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16" activeTab="13"/>
  </bookViews>
  <sheets>
    <sheet name="主要统计指标" sheetId="1" r:id="rId1"/>
    <sheet name="11-1" sheetId="2" r:id="rId2"/>
    <sheet name="11-2" sheetId="3" r:id="rId3"/>
    <sheet name="11-3" sheetId="4" state="hidden" r:id="rId4"/>
    <sheet name="11-4" sheetId="5" state="hidden" r:id="rId5"/>
    <sheet name="11-5" sheetId="6" state="hidden" r:id="rId6"/>
    <sheet name="11-6" sheetId="7" state="hidden" r:id="rId7"/>
    <sheet name="11-7" sheetId="8" state="hidden" r:id="rId8"/>
    <sheet name="11-8" sheetId="9" state="hidden" r:id="rId9"/>
    <sheet name="11-9" sheetId="10" state="hidden" r:id="rId10"/>
    <sheet name="11-10" sheetId="11" state="hidden" r:id="rId11"/>
    <sheet name="11-11" sheetId="12" state="hidden" r:id="rId12"/>
    <sheet name="11-12" sheetId="13" state="hidden" r:id="rId13"/>
    <sheet name="11-13" sheetId="14" r:id="rId14"/>
  </sheets>
  <definedNames/>
  <calcPr fullCalcOnLoad="1"/>
</workbook>
</file>

<file path=xl/sharedStrings.xml><?xml version="1.0" encoding="utf-8"?>
<sst xmlns="http://schemas.openxmlformats.org/spreadsheetml/2006/main" count="4138" uniqueCount="278">
  <si>
    <t>主要统计指标</t>
  </si>
  <si>
    <t>科学技术奖</t>
  </si>
  <si>
    <t>个</t>
  </si>
  <si>
    <t>授权专利数</t>
  </si>
  <si>
    <t xml:space="preserve"> #发明专利</t>
  </si>
  <si>
    <t>科技活动人员数</t>
  </si>
  <si>
    <t>人</t>
  </si>
  <si>
    <t xml:space="preserve"> #研究与试验发展（R&amp;D）人员</t>
  </si>
  <si>
    <t>相关科技费用</t>
  </si>
  <si>
    <t>亿元</t>
  </si>
  <si>
    <t xml:space="preserve"> #研究与试验发展（R&amp;D）内部经费支出</t>
  </si>
  <si>
    <t>科技项目经费内部支出</t>
  </si>
  <si>
    <t>研究与试验发展经费（R&amp;D）占GDP比重</t>
  </si>
  <si>
    <t>%</t>
  </si>
  <si>
    <t xml:space="preserve">表11-1 部分年份科协系统活动情况 </t>
  </si>
  <si>
    <t>指标</t>
  </si>
  <si>
    <t>2010</t>
  </si>
  <si>
    <t>2015</t>
  </si>
  <si>
    <t>2016</t>
  </si>
  <si>
    <r>
      <t>2</t>
    </r>
    <r>
      <rPr>
        <sz val="10"/>
        <rFont val="宋体"/>
        <family val="0"/>
      </rPr>
      <t>017</t>
    </r>
  </si>
  <si>
    <t>活动情况</t>
  </si>
  <si>
    <t xml:space="preserve">  学术交流会参加人数(人)</t>
  </si>
  <si>
    <t xml:space="preserve">    #论文数(篇)</t>
  </si>
  <si>
    <t xml:space="preserve">  科普讲座次数(次)</t>
  </si>
  <si>
    <t xml:space="preserve">  科普讲座参加人数(人)</t>
  </si>
  <si>
    <t xml:space="preserve">  科普展览次数(次)</t>
  </si>
  <si>
    <t xml:space="preserve">  科普展览参观人数(人)</t>
  </si>
  <si>
    <t xml:space="preserve">  科技培训班参加人数(人)</t>
  </si>
  <si>
    <t>注：1、本表及表11-2的数据由区科技局提供。</t>
  </si>
  <si>
    <t xml:space="preserve">    2、数据从2016年开始是新鄞州口径。</t>
  </si>
  <si>
    <t xml:space="preserve">表11-2 部分年份市级以上科技成果鉴定、获奖、专利权情况 </t>
  </si>
  <si>
    <t>单位：个</t>
  </si>
  <si>
    <t xml:space="preserve">  国家级</t>
  </si>
  <si>
    <t xml:space="preserve">  省（部）级</t>
  </si>
  <si>
    <t xml:space="preserve">  市级</t>
  </si>
  <si>
    <t xml:space="preserve">  发明</t>
  </si>
  <si>
    <t xml:space="preserve">  实用新型</t>
  </si>
  <si>
    <t xml:space="preserve">  外观设计</t>
  </si>
  <si>
    <t>表11-3 规上工业研究与试验发展（R&amp;D）人员汇总表</t>
  </si>
  <si>
    <t>单位：人、人年</t>
  </si>
  <si>
    <t>R&amp;D人员合计(人)</t>
  </si>
  <si>
    <t>R&amp;D人员折合全时当量合计
（人年）</t>
  </si>
  <si>
    <t>#1.参加项目人员</t>
  </si>
  <si>
    <t>2.管理和服务人员</t>
  </si>
  <si>
    <t>#女性</t>
  </si>
  <si>
    <t>#研究人员</t>
  </si>
  <si>
    <t>#1.全时人员</t>
  </si>
  <si>
    <t>2.非全时人员</t>
  </si>
  <si>
    <t>#1.基础研究人员</t>
  </si>
  <si>
    <t>2.应用研究人员</t>
  </si>
  <si>
    <t>3.试验发展人员</t>
  </si>
  <si>
    <t>2017年</t>
  </si>
  <si>
    <t>2016年</t>
  </si>
  <si>
    <t>总计</t>
  </si>
  <si>
    <t/>
  </si>
  <si>
    <t xml:space="preserve">  一、按企业规模分组</t>
  </si>
  <si>
    <t xml:space="preserve">    大型</t>
  </si>
  <si>
    <t xml:space="preserve">    中型</t>
  </si>
  <si>
    <t xml:space="preserve">    小型</t>
  </si>
  <si>
    <t xml:space="preserve">    微型</t>
  </si>
  <si>
    <t xml:space="preserve">  二、按隶属关系分组</t>
  </si>
  <si>
    <t xml:space="preserve">    地(区、市、州、盟)</t>
  </si>
  <si>
    <t xml:space="preserve">    县(区、市、旗)</t>
  </si>
  <si>
    <t xml:space="preserve">    街道</t>
  </si>
  <si>
    <t xml:space="preserve">    镇</t>
  </si>
  <si>
    <t xml:space="preserve">    其他</t>
  </si>
  <si>
    <t xml:space="preserve">  三、按登记注册类型分组</t>
  </si>
  <si>
    <t xml:space="preserve">    内资企业</t>
  </si>
  <si>
    <t xml:space="preserve">      股份合作企业</t>
  </si>
  <si>
    <t xml:space="preserve">      有限责任公司</t>
  </si>
  <si>
    <t xml:space="preserve">        国有独资公司</t>
  </si>
  <si>
    <t xml:space="preserve">        其他有限责任公司</t>
  </si>
  <si>
    <t xml:space="preserve">      股份有限公司</t>
  </si>
  <si>
    <t xml:space="preserve">      私营企业</t>
  </si>
  <si>
    <t xml:space="preserve">        私营独资企业</t>
  </si>
  <si>
    <t xml:space="preserve">        私营合伙企业</t>
  </si>
  <si>
    <t xml:space="preserve">        私营有限责任公司</t>
  </si>
  <si>
    <t xml:space="preserve">        私营股份有限公司</t>
  </si>
  <si>
    <t xml:space="preserve">      其他企业</t>
  </si>
  <si>
    <t xml:space="preserve">    港、澳、台商投资企业</t>
  </si>
  <si>
    <t xml:space="preserve">      合资经营企业(港或澳、台资)</t>
  </si>
  <si>
    <t xml:space="preserve">      港、澳、台商独资经营企业</t>
  </si>
  <si>
    <t xml:space="preserve">      其他港澳台投资企业</t>
  </si>
  <si>
    <t xml:space="preserve">    外商投资企业</t>
  </si>
  <si>
    <t xml:space="preserve">      中外合资经营企业</t>
  </si>
  <si>
    <t xml:space="preserve">      中外合作经营企业</t>
  </si>
  <si>
    <t xml:space="preserve">      外资企业</t>
  </si>
  <si>
    <t xml:space="preserve">      其他外商投资企业</t>
  </si>
  <si>
    <t xml:space="preserve">  四、按国民经济行业大类分组</t>
  </si>
  <si>
    <t xml:space="preserve"> 制造业</t>
  </si>
  <si>
    <t xml:space="preserve">  农副食品加工业</t>
  </si>
  <si>
    <t xml:space="preserve">  食品制造业</t>
  </si>
  <si>
    <t xml:space="preserve">  纺织业</t>
  </si>
  <si>
    <t xml:space="preserve">  纺织服装、服饰业</t>
  </si>
  <si>
    <t xml:space="preserve">  木材加工和木、竹、藤、棕、草制品业</t>
  </si>
  <si>
    <t xml:space="preserve">  家具制造业 </t>
  </si>
  <si>
    <t xml:space="preserve">  造纸和纸制品业 </t>
  </si>
  <si>
    <t xml:space="preserve">  印刷和记录媒介复制业</t>
  </si>
  <si>
    <t xml:space="preserve">  文教、工美、体育和娱乐用品制造业</t>
  </si>
  <si>
    <t xml:space="preserve">  石油加工、炼焦和核燃料加工业 </t>
  </si>
  <si>
    <t xml:space="preserve">  化学原料和化学制品制造业</t>
  </si>
  <si>
    <t xml:space="preserve">  医药制造业 </t>
  </si>
  <si>
    <t xml:space="preserve">  橡胶和塑料制品业</t>
  </si>
  <si>
    <t xml:space="preserve">  非金属矿物制品业</t>
  </si>
  <si>
    <t xml:space="preserve">  黑色金属冶炼和压延加工业 </t>
  </si>
  <si>
    <t xml:space="preserve">  有色金属冶炼和压延加工业 </t>
  </si>
  <si>
    <t xml:space="preserve">  金属制品业 </t>
  </si>
  <si>
    <t xml:space="preserve">  通用设备制造业</t>
  </si>
  <si>
    <t xml:space="preserve">  专用设备制造业 </t>
  </si>
  <si>
    <t xml:space="preserve">  汽车制造业</t>
  </si>
  <si>
    <t xml:space="preserve">  铁路、船舶、航空航天和其他运输设备制造业</t>
  </si>
  <si>
    <t xml:space="preserve">  电气机械和器材制造业 </t>
  </si>
  <si>
    <t xml:space="preserve">  计算机、通信和其他电子设备制造业</t>
  </si>
  <si>
    <t xml:space="preserve">  仪器仪表制造业</t>
  </si>
  <si>
    <t xml:space="preserve">  其他制造业</t>
  </si>
  <si>
    <t xml:space="preserve"> 电力、热力、燃气及水生产和供应业</t>
  </si>
  <si>
    <t xml:space="preserve">  水的生产和供应业  </t>
  </si>
  <si>
    <t xml:space="preserve">  五、按经济成分分组</t>
  </si>
  <si>
    <t xml:space="preserve">    公有经济</t>
  </si>
  <si>
    <t xml:space="preserve">    非公有经济</t>
  </si>
  <si>
    <t xml:space="preserve">  六、按企业控股情况分组</t>
  </si>
  <si>
    <t xml:space="preserve">    国有控股</t>
  </si>
  <si>
    <t xml:space="preserve">    集体控股</t>
  </si>
  <si>
    <t xml:space="preserve">    私人控股</t>
  </si>
  <si>
    <t xml:space="preserve">    港澳台商控股</t>
  </si>
  <si>
    <t xml:space="preserve">    外商控股</t>
  </si>
  <si>
    <r>
      <t>表</t>
    </r>
    <r>
      <rPr>
        <b/>
        <sz val="12"/>
        <rFont val="宋体"/>
        <family val="0"/>
      </rPr>
      <t xml:space="preserve">11-4 </t>
    </r>
    <r>
      <rPr>
        <b/>
        <sz val="12"/>
        <rFont val="宋体"/>
        <family val="0"/>
      </rPr>
      <t>规上工业研究与试验发展（</t>
    </r>
    <r>
      <rPr>
        <b/>
        <sz val="12"/>
        <rFont val="宋体"/>
        <family val="0"/>
      </rPr>
      <t>R&amp;D</t>
    </r>
    <r>
      <rPr>
        <b/>
        <sz val="12"/>
        <rFont val="宋体"/>
        <family val="0"/>
      </rPr>
      <t>）经费支出汇总表</t>
    </r>
  </si>
  <si>
    <t>单位：万元</t>
  </si>
  <si>
    <t>指标名称</t>
  </si>
  <si>
    <t>R&amp;D经费内部支出合计</t>
  </si>
  <si>
    <t>R&amp;D经费外部支出</t>
  </si>
  <si>
    <t>（一）按活动类型分组</t>
  </si>
  <si>
    <t>（二）按支出用途分组</t>
  </si>
  <si>
    <t>（三）按资金来源分组</t>
  </si>
  <si>
    <t>对境内研究机构支出</t>
  </si>
  <si>
    <t>对境内高等学校支出</t>
  </si>
  <si>
    <t>对境内企业支出</t>
  </si>
  <si>
    <t>对境外支出</t>
  </si>
  <si>
    <t>#1.基础研究支出</t>
  </si>
  <si>
    <t>2.应用研究支出</t>
  </si>
  <si>
    <t>3.试验发展支出</t>
  </si>
  <si>
    <t>1.经常费
支出</t>
  </si>
  <si>
    <t>2.资产性支出</t>
  </si>
  <si>
    <t>1.政府资金</t>
  </si>
  <si>
    <t>2.企业资金</t>
  </si>
  <si>
    <t>3.境外资金</t>
  </si>
  <si>
    <t>4.其他资金</t>
  </si>
  <si>
    <t>#人员
劳务费</t>
  </si>
  <si>
    <t>#1、土建工程支出</t>
  </si>
  <si>
    <t>2、仪器设备</t>
  </si>
  <si>
    <t>制造业</t>
  </si>
  <si>
    <t>电力、热力、燃气及水生产和供应业</t>
  </si>
  <si>
    <r>
      <t>表</t>
    </r>
    <r>
      <rPr>
        <b/>
        <sz val="12"/>
        <rFont val="宋体"/>
        <family val="0"/>
      </rPr>
      <t xml:space="preserve">11-5 </t>
    </r>
    <r>
      <rPr>
        <b/>
        <sz val="12"/>
        <rFont val="宋体"/>
        <family val="0"/>
      </rPr>
      <t>规上工业研究与试验发展（</t>
    </r>
    <r>
      <rPr>
        <b/>
        <sz val="12"/>
        <rFont val="宋体"/>
        <family val="0"/>
      </rPr>
      <t>R&amp;D</t>
    </r>
    <r>
      <rPr>
        <b/>
        <sz val="12"/>
        <rFont val="宋体"/>
        <family val="0"/>
      </rPr>
      <t>）项目情况</t>
    </r>
  </si>
  <si>
    <t>全部项目经费内部支出（万元）</t>
  </si>
  <si>
    <r>
      <t>表</t>
    </r>
    <r>
      <rPr>
        <b/>
        <sz val="12"/>
        <rFont val="宋体"/>
        <family val="0"/>
      </rPr>
      <t xml:space="preserve">11-6 </t>
    </r>
    <r>
      <rPr>
        <b/>
        <sz val="12"/>
        <rFont val="宋体"/>
        <family val="0"/>
      </rPr>
      <t>规上工业企业办科技机构情况</t>
    </r>
  </si>
  <si>
    <t>期末机构数
（个）</t>
  </si>
  <si>
    <t>机构人员合计（人）</t>
  </si>
  <si>
    <t>机构经费支出（万元）</t>
  </si>
  <si>
    <t>期末仪器和设备原价
（万元）</t>
  </si>
  <si>
    <t>#博士毕业</t>
  </si>
  <si>
    <t>硕士毕业</t>
  </si>
  <si>
    <t>进口</t>
  </si>
  <si>
    <r>
      <t>表</t>
    </r>
    <r>
      <rPr>
        <b/>
        <sz val="12"/>
        <rFont val="宋体"/>
        <family val="0"/>
      </rPr>
      <t xml:space="preserve">11-7 </t>
    </r>
    <r>
      <rPr>
        <b/>
        <sz val="12"/>
        <rFont val="宋体"/>
        <family val="0"/>
      </rPr>
      <t>规上工业自主知识产权保护情况</t>
    </r>
  </si>
  <si>
    <t>专利申请数
（件）</t>
  </si>
  <si>
    <t>期末有效发明专利数
（件）</t>
  </si>
  <si>
    <t>专利所有权转让及许可数
（项）</t>
  </si>
  <si>
    <t>专利所有权转让与许可收入
（万元）</t>
  </si>
  <si>
    <t>发表科技论文（篇）</t>
  </si>
  <si>
    <t>期末拥有注册商标
（件）</t>
  </si>
  <si>
    <t>形成国家或行业标准（项）</t>
  </si>
  <si>
    <t>发明专利</t>
  </si>
  <si>
    <t>已被实施</t>
  </si>
  <si>
    <t>境外授权</t>
  </si>
  <si>
    <t xml:space="preserve">境外注册
</t>
  </si>
  <si>
    <r>
      <t>表</t>
    </r>
    <r>
      <rPr>
        <b/>
        <sz val="12"/>
        <rFont val="宋体"/>
        <family val="0"/>
      </rPr>
      <t xml:space="preserve">11-8 </t>
    </r>
    <r>
      <rPr>
        <b/>
        <sz val="12"/>
        <rFont val="宋体"/>
        <family val="0"/>
      </rPr>
      <t>规上工业新产品开发、生产及销售情况</t>
    </r>
  </si>
  <si>
    <t>新产品开发项目数
（项）</t>
  </si>
  <si>
    <t>新产品开发经费支出
（万元）</t>
  </si>
  <si>
    <t>新产品产值
（万元）</t>
  </si>
  <si>
    <t>新产品销售收入
（万元）</t>
  </si>
  <si>
    <t>出口</t>
  </si>
  <si>
    <r>
      <t>表</t>
    </r>
    <r>
      <rPr>
        <b/>
        <sz val="12"/>
        <rFont val="Times New Roman"/>
        <family val="1"/>
      </rPr>
      <t xml:space="preserve">11-9 </t>
    </r>
    <r>
      <rPr>
        <b/>
        <sz val="12"/>
        <rFont val="宋体"/>
        <family val="0"/>
      </rPr>
      <t>规上工业政府科技相关政策落实情况</t>
    </r>
  </si>
  <si>
    <t>来自政府部门的科技
活动资金</t>
  </si>
  <si>
    <t>研究开发费用加计
扣除减免税</t>
  </si>
  <si>
    <t>高新技术企业减免税</t>
  </si>
  <si>
    <r>
      <t>表</t>
    </r>
    <r>
      <rPr>
        <b/>
        <sz val="12"/>
        <rFont val="Times New Roman"/>
        <family val="1"/>
      </rPr>
      <t xml:space="preserve">11-10 </t>
    </r>
    <r>
      <rPr>
        <b/>
        <sz val="12"/>
        <rFont val="宋体"/>
        <family val="0"/>
      </rPr>
      <t>规上工业技术获取和技术改造情况</t>
    </r>
  </si>
  <si>
    <t>引进境外技术
经费支出</t>
  </si>
  <si>
    <t>消化吸收
经费支出</t>
  </si>
  <si>
    <t>购买境内技术
经费支出</t>
  </si>
  <si>
    <t>技术改造
经费支出</t>
  </si>
  <si>
    <r>
      <t>表</t>
    </r>
    <r>
      <rPr>
        <b/>
        <sz val="12"/>
        <rFont val="Times New Roman"/>
        <family val="1"/>
      </rPr>
      <t xml:space="preserve">11-11 </t>
    </r>
    <r>
      <rPr>
        <b/>
        <sz val="12"/>
        <rFont val="宋体"/>
        <family val="0"/>
      </rPr>
      <t>规上非工业法人单位研发情况</t>
    </r>
  </si>
  <si>
    <t>1、有R&amp;D活动单位数（个）</t>
  </si>
  <si>
    <t xml:space="preserve">   有研发机构单位数（个）</t>
  </si>
  <si>
    <t xml:space="preserve">   其中：享受研究开发费用加计扣除的企业数（个）</t>
  </si>
  <si>
    <t>2、R&amp;D人员合计(人)</t>
  </si>
  <si>
    <t xml:space="preserve">   R&amp;D人员折合全时当量合计(人年)</t>
  </si>
  <si>
    <t>3、R&amp;D经费内部支出合计(万元)</t>
  </si>
  <si>
    <t xml:space="preserve">   其中：①经常费支出(万元)</t>
  </si>
  <si>
    <t xml:space="preserve">        其中：人员劳务费(万元)</t>
  </si>
  <si>
    <t xml:space="preserve">        ②资产性支出(万元)</t>
  </si>
  <si>
    <t xml:space="preserve">        其中：土建工程(万元)</t>
  </si>
  <si>
    <t xml:space="preserve">              仪器和设备(万元)</t>
  </si>
  <si>
    <t xml:space="preserve">   其中：①基础研究支出(万元)</t>
  </si>
  <si>
    <t xml:space="preserve">         ②应用研究支出(万元)</t>
  </si>
  <si>
    <t xml:space="preserve">         ③试验发展支出(万元)</t>
  </si>
  <si>
    <t xml:space="preserve">   其中：①政府资金(万元)</t>
  </si>
  <si>
    <t xml:space="preserve">         ②企业资金(万元)</t>
  </si>
  <si>
    <t xml:space="preserve">         ③境外资金(万元)</t>
  </si>
  <si>
    <t xml:space="preserve">         ④其他资金(万元)</t>
  </si>
  <si>
    <t>4、R&amp;D经费外部支出合计(万元)</t>
  </si>
  <si>
    <t xml:space="preserve">   其中：对境内研究机构支出(万元)</t>
  </si>
  <si>
    <t xml:space="preserve">         对境内高等学校支出(万元)</t>
  </si>
  <si>
    <t xml:space="preserve">         对境内企业支出（万元）</t>
  </si>
  <si>
    <t xml:space="preserve">         对境外支出(万元)</t>
  </si>
  <si>
    <t>5、机构数（个）</t>
  </si>
  <si>
    <t xml:space="preserve">   机构人员合计（人）</t>
  </si>
  <si>
    <t xml:space="preserve">   其中：博士毕业（人）</t>
  </si>
  <si>
    <t xml:space="preserve">         硕士毕业（人）</t>
  </si>
  <si>
    <t xml:space="preserve">   机构经费支出（万元）</t>
  </si>
  <si>
    <t xml:space="preserve">   科技机构仪器和设备原价（万元）</t>
  </si>
  <si>
    <t xml:space="preserve">   其中：进口（万元）</t>
  </si>
  <si>
    <t>6、专利申请数(件)</t>
  </si>
  <si>
    <t xml:space="preserve">   其中：发明专利(件)</t>
  </si>
  <si>
    <t xml:space="preserve">   有效发明专利数(件)</t>
  </si>
  <si>
    <t xml:space="preserve">   其中：已被实施（件）</t>
  </si>
  <si>
    <t xml:space="preserve">   其中：境外授权(件)</t>
  </si>
  <si>
    <t xml:space="preserve">   专利所有权转让及许可数(件)</t>
  </si>
  <si>
    <t xml:space="preserve">   专利所有权转让及许可收入(万元)</t>
  </si>
  <si>
    <t xml:space="preserve">   发表科技论文(篇)</t>
  </si>
  <si>
    <t>7、使用来自政府部门的研发资金(万元)</t>
  </si>
  <si>
    <t xml:space="preserve">   研究开发费用加计扣除减免税(万元)</t>
  </si>
  <si>
    <t xml:space="preserve">   高新技术企业减免税(万元)</t>
  </si>
  <si>
    <t>8、项目经费内部支出</t>
  </si>
  <si>
    <r>
      <t>表11-12 2016</t>
    </r>
    <r>
      <rPr>
        <b/>
        <sz val="12"/>
        <rFont val="宋体"/>
        <family val="0"/>
      </rPr>
      <t>-201</t>
    </r>
    <r>
      <rPr>
        <b/>
        <sz val="12"/>
        <rFont val="宋体"/>
        <family val="0"/>
      </rPr>
      <t>7年各镇、街道、园区研究与试验发展（R&amp;D）经费情况</t>
    </r>
  </si>
  <si>
    <t>地  区</t>
  </si>
  <si>
    <t>合计</t>
  </si>
  <si>
    <t>工业</t>
  </si>
  <si>
    <t>非工业</t>
  </si>
  <si>
    <r>
      <t>2</t>
    </r>
    <r>
      <rPr>
        <sz val="9"/>
        <rFont val="宋体"/>
        <family val="0"/>
      </rPr>
      <t>017年</t>
    </r>
  </si>
  <si>
    <r>
      <t>2</t>
    </r>
    <r>
      <rPr>
        <sz val="9"/>
        <rFont val="宋体"/>
        <family val="0"/>
      </rPr>
      <t>016年</t>
    </r>
  </si>
  <si>
    <t>鄞州区</t>
  </si>
  <si>
    <t>下应街道</t>
  </si>
  <si>
    <t>钟公庙街道</t>
  </si>
  <si>
    <t>中河街道</t>
  </si>
  <si>
    <t>首南街道</t>
  </si>
  <si>
    <t>潘火街道</t>
  </si>
  <si>
    <t>百丈街道</t>
  </si>
  <si>
    <t>东胜街道</t>
  </si>
  <si>
    <t>明楼街道</t>
  </si>
  <si>
    <t>白鹤街道</t>
  </si>
  <si>
    <t>东柳街道</t>
  </si>
  <si>
    <t>东郊街道</t>
  </si>
  <si>
    <t>福明街道</t>
  </si>
  <si>
    <t>瞻岐镇</t>
  </si>
  <si>
    <t>咸祥镇</t>
  </si>
  <si>
    <t>塘溪镇</t>
  </si>
  <si>
    <t>东钱湖镇</t>
  </si>
  <si>
    <t>东吴镇</t>
  </si>
  <si>
    <t>五乡镇</t>
  </si>
  <si>
    <t>邱隘镇</t>
  </si>
  <si>
    <t>云龙镇</t>
  </si>
  <si>
    <t>横溪镇</t>
  </si>
  <si>
    <t>姜山镇</t>
  </si>
  <si>
    <t>鄞州经济开发区（滨海）</t>
  </si>
  <si>
    <t>南部商务区</t>
  </si>
  <si>
    <t>有科技活动的单位数（个）</t>
  </si>
  <si>
    <t>科技活动人员（人）</t>
  </si>
  <si>
    <t xml:space="preserve"> #研究与试验发展人员</t>
  </si>
  <si>
    <t>相关科技费用(万元）</t>
  </si>
  <si>
    <t>科技经费外部支出</t>
  </si>
  <si>
    <t>技术改造经费支出</t>
  </si>
  <si>
    <t>技术引进经费支出</t>
  </si>
  <si>
    <t>购买国内技术经费支出</t>
  </si>
  <si>
    <t>科研基建经费支出</t>
  </si>
  <si>
    <t>科技投入合计</t>
  </si>
  <si>
    <t>注：1、2013年起科技活动经费支出改为相关科技费用，口径有所变化，本表历年数据已做相应调整。</t>
  </si>
  <si>
    <t>研究与试验发展（R&amp;D）占地区生产总值的比重（%）</t>
  </si>
  <si>
    <t xml:space="preserve">    3、研究与试验发展（R&amp;D）占地区生产总值的比重从2018年开始是鄞州区口径（包含高新区）。</t>
  </si>
  <si>
    <t>表11-3 部分年份科技活动基本情况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</si>
</sst>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0.0_);[Red]\(0.0\)"/>
  </numFmts>
  <fonts count="3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85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4" borderId="5" applyNumberFormat="0" applyAlignment="0" applyProtection="0"/>
    <xf numFmtId="0" fontId="15" fillId="35" borderId="6" applyNumberFormat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9" borderId="0" applyNumberFormat="0" applyBorder="0" applyAlignment="0" applyProtection="0"/>
    <xf numFmtId="0" fontId="24" fillId="40" borderId="0" applyNumberFormat="0" applyBorder="0" applyAlignment="0" applyProtection="0"/>
    <xf numFmtId="0" fontId="12" fillId="34" borderId="8" applyNumberFormat="0" applyAlignment="0" applyProtection="0"/>
    <xf numFmtId="0" fontId="17" fillId="7" borderId="5" applyNumberFormat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0" fillId="47" borderId="9" applyNumberFormat="0" applyFont="0" applyAlignment="0" applyProtection="0"/>
  </cellStyleXfs>
  <cellXfs count="254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6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176" fontId="2" fillId="0" borderId="16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177" fontId="3" fillId="0" borderId="18" xfId="0" applyNumberFormat="1" applyFont="1" applyBorder="1" applyAlignment="1" applyProtection="1">
      <alignment vertical="center"/>
      <protection/>
    </xf>
    <xf numFmtId="177" fontId="3" fillId="0" borderId="19" xfId="0" applyNumberFormat="1" applyFont="1" applyBorder="1" applyAlignment="1" applyProtection="1">
      <alignment vertical="center"/>
      <protection/>
    </xf>
    <xf numFmtId="177" fontId="3" fillId="0" borderId="19" xfId="0" applyNumberFormat="1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justify" vertical="center" wrapText="1"/>
      <protection/>
    </xf>
    <xf numFmtId="176" fontId="3" fillId="0" borderId="14" xfId="0" applyNumberFormat="1" applyFont="1" applyBorder="1" applyAlignment="1" applyProtection="1">
      <alignment horizontal="center" vertical="center" wrapText="1"/>
      <protection/>
    </xf>
    <xf numFmtId="176" fontId="3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176" fontId="2" fillId="0" borderId="16" xfId="0" applyNumberFormat="1" applyFont="1" applyBorder="1" applyAlignment="1" applyProtection="1">
      <alignment horizontal="center" vertical="center" wrapText="1"/>
      <protection/>
    </xf>
    <xf numFmtId="176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justify" vertical="center" wrapText="1"/>
      <protection/>
    </xf>
    <xf numFmtId="176" fontId="2" fillId="0" borderId="24" xfId="0" applyNumberFormat="1" applyFont="1" applyBorder="1" applyAlignment="1" applyProtection="1">
      <alignment horizontal="center" vertical="center" wrapText="1"/>
      <protection/>
    </xf>
    <xf numFmtId="176" fontId="2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vertical="center"/>
      <protection/>
    </xf>
    <xf numFmtId="176" fontId="2" fillId="0" borderId="25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vertical="center"/>
      <protection/>
    </xf>
    <xf numFmtId="178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7" xfId="0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 wrapText="1"/>
      <protection/>
    </xf>
    <xf numFmtId="178" fontId="2" fillId="0" borderId="0" xfId="0" applyNumberFormat="1" applyFont="1" applyBorder="1" applyAlignment="1">
      <alignment horizontal="right" vertical="center" wrapText="1"/>
    </xf>
    <xf numFmtId="178" fontId="2" fillId="0" borderId="0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178" fontId="2" fillId="0" borderId="29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left" vertical="center" wrapText="1"/>
      <protection/>
    </xf>
    <xf numFmtId="176" fontId="3" fillId="0" borderId="14" xfId="0" applyNumberFormat="1" applyFont="1" applyBorder="1" applyAlignment="1" applyProtection="1">
      <alignment horizontal="right" vertical="center" wrapText="1"/>
      <protection/>
    </xf>
    <xf numFmtId="176" fontId="3" fillId="0" borderId="15" xfId="0" applyNumberFormat="1" applyFont="1" applyBorder="1" applyAlignment="1" applyProtection="1">
      <alignment horizontal="righ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176" fontId="2" fillId="0" borderId="16" xfId="0" applyNumberFormat="1" applyFont="1" applyBorder="1" applyAlignment="1" applyProtection="1">
      <alignment horizontal="left" vertical="center" wrapText="1"/>
      <protection/>
    </xf>
    <xf numFmtId="176" fontId="2" fillId="0" borderId="0" xfId="0" applyNumberFormat="1" applyFont="1" applyBorder="1" applyAlignment="1" applyProtection="1">
      <alignment horizontal="left" vertical="center" wrapText="1"/>
      <protection/>
    </xf>
    <xf numFmtId="176" fontId="2" fillId="0" borderId="16" xfId="0" applyNumberFormat="1" applyFont="1" applyBorder="1" applyAlignment="1" applyProtection="1">
      <alignment horizontal="right" vertical="center" wrapText="1"/>
      <protection/>
    </xf>
    <xf numFmtId="176" fontId="2" fillId="0" borderId="0" xfId="0" applyNumberFormat="1" applyFont="1" applyBorder="1" applyAlignment="1" applyProtection="1">
      <alignment horizontal="right" vertical="center" wrapText="1"/>
      <protection/>
    </xf>
    <xf numFmtId="176" fontId="2" fillId="0" borderId="16" xfId="0" applyNumberFormat="1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horizontal="left" vertical="center" wrapText="1" inden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176" fontId="2" fillId="0" borderId="31" xfId="0" applyNumberFormat="1" applyFont="1" applyBorder="1" applyAlignment="1" applyProtection="1">
      <alignment horizontal="right" vertical="center" wrapText="1"/>
      <protection/>
    </xf>
    <xf numFmtId="176" fontId="2" fillId="0" borderId="29" xfId="0" applyNumberFormat="1" applyFont="1" applyBorder="1" applyAlignment="1" applyProtection="1">
      <alignment horizontal="right" vertical="center" wrapText="1"/>
      <protection/>
    </xf>
    <xf numFmtId="178" fontId="0" fillId="0" borderId="0" xfId="0" applyNumberFormat="1" applyFont="1" applyAlignment="1" applyProtection="1">
      <alignment vertical="center"/>
      <protection/>
    </xf>
    <xf numFmtId="178" fontId="1" fillId="0" borderId="0" xfId="0" applyNumberFormat="1" applyFont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176" fontId="3" fillId="0" borderId="32" xfId="0" applyNumberFormat="1" applyFont="1" applyBorder="1" applyAlignment="1" applyProtection="1">
      <alignment horizontal="right" vertical="center" wrapText="1"/>
      <protection/>
    </xf>
    <xf numFmtId="176" fontId="2" fillId="0" borderId="33" xfId="0" applyNumberFormat="1" applyFont="1" applyBorder="1" applyAlignment="1" applyProtection="1">
      <alignment horizontal="left" vertical="center" wrapText="1"/>
      <protection/>
    </xf>
    <xf numFmtId="176" fontId="2" fillId="0" borderId="33" xfId="0" applyNumberFormat="1" applyFont="1" applyBorder="1" applyAlignment="1" applyProtection="1">
      <alignment horizontal="right" vertical="center" wrapText="1"/>
      <protection/>
    </xf>
    <xf numFmtId="176" fontId="2" fillId="0" borderId="34" xfId="0" applyNumberFormat="1" applyFont="1" applyBorder="1" applyAlignment="1" applyProtection="1">
      <alignment horizontal="right" vertical="center" wrapText="1"/>
      <protection/>
    </xf>
    <xf numFmtId="176" fontId="2" fillId="0" borderId="25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76" fontId="2" fillId="0" borderId="33" xfId="0" applyNumberFormat="1" applyFont="1" applyBorder="1" applyAlignment="1" applyProtection="1">
      <alignment vertical="center" wrapText="1"/>
      <protection/>
    </xf>
    <xf numFmtId="0" fontId="2" fillId="0" borderId="12" xfId="0" applyFont="1" applyBorder="1" applyAlignment="1">
      <alignment horizontal="center" vertical="center" wrapText="1"/>
    </xf>
    <xf numFmtId="176" fontId="2" fillId="0" borderId="31" xfId="0" applyNumberFormat="1" applyFont="1" applyBorder="1" applyAlignment="1" applyProtection="1">
      <alignment vertical="center" wrapText="1"/>
      <protection/>
    </xf>
    <xf numFmtId="176" fontId="2" fillId="0" borderId="29" xfId="0" applyNumberFormat="1" applyFont="1" applyBorder="1" applyAlignment="1" applyProtection="1">
      <alignment vertical="center" wrapText="1"/>
      <protection/>
    </xf>
    <xf numFmtId="176" fontId="0" fillId="0" borderId="0" xfId="0" applyNumberFormat="1" applyFont="1" applyAlignment="1" applyProtection="1">
      <alignment vertical="center"/>
      <protection/>
    </xf>
    <xf numFmtId="176" fontId="1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5" xfId="0" applyFont="1" applyBorder="1" applyAlignment="1" applyProtection="1">
      <alignment vertical="center" wrapText="1"/>
      <protection/>
    </xf>
    <xf numFmtId="176" fontId="3" fillId="0" borderId="36" xfId="0" applyNumberFormat="1" applyFont="1" applyBorder="1" applyAlignment="1" applyProtection="1">
      <alignment horizontal="right" vertical="center" wrapText="1"/>
      <protection/>
    </xf>
    <xf numFmtId="176" fontId="3" fillId="0" borderId="36" xfId="0" applyNumberFormat="1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2" fillId="0" borderId="33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176" fontId="2" fillId="0" borderId="31" xfId="0" applyNumberFormat="1" applyFont="1" applyBorder="1" applyAlignment="1" applyProtection="1">
      <alignment horizontal="right" vertical="center"/>
      <protection/>
    </xf>
    <xf numFmtId="176" fontId="2" fillId="0" borderId="29" xfId="0" applyNumberFormat="1" applyFont="1" applyBorder="1" applyAlignment="1" applyProtection="1">
      <alignment horizontal="right" vertical="center"/>
      <protection/>
    </xf>
    <xf numFmtId="176" fontId="2" fillId="0" borderId="29" xfId="0" applyNumberFormat="1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176" fontId="3" fillId="0" borderId="32" xfId="0" applyNumberFormat="1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176" fontId="2" fillId="0" borderId="33" xfId="0" applyNumberFormat="1" applyFont="1" applyBorder="1" applyAlignment="1" applyProtection="1">
      <alignment vertical="center"/>
      <protection/>
    </xf>
    <xf numFmtId="176" fontId="2" fillId="0" borderId="31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3" fillId="0" borderId="32" xfId="0" applyNumberFormat="1" applyFont="1" applyBorder="1" applyAlignment="1" applyProtection="1">
      <alignment vertical="center" wrapText="1"/>
      <protection/>
    </xf>
    <xf numFmtId="176" fontId="3" fillId="0" borderId="15" xfId="0" applyNumberFormat="1" applyFont="1" applyBorder="1" applyAlignment="1" applyProtection="1">
      <alignment vertical="center" wrapText="1"/>
      <protection/>
    </xf>
    <xf numFmtId="176" fontId="3" fillId="0" borderId="36" xfId="0" applyNumberFormat="1" applyFont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36" xfId="0" applyNumberFormat="1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vertical="center"/>
      <protection/>
    </xf>
    <xf numFmtId="176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vertical="center"/>
      <protection/>
    </xf>
    <xf numFmtId="176" fontId="2" fillId="0" borderId="3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76" fontId="2" fillId="0" borderId="2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6" fontId="3" fillId="0" borderId="33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>
      <alignment vertical="center"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0" borderId="31" xfId="0" applyFont="1" applyBorder="1" applyAlignment="1" applyProtection="1">
      <alignment horizontal="right" vertical="center" wrapText="1"/>
      <protection/>
    </xf>
    <xf numFmtId="0" fontId="2" fillId="0" borderId="29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 applyProtection="1">
      <alignment horizontal="right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176" fontId="5" fillId="0" borderId="19" xfId="0" applyNumberFormat="1" applyFont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19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Alignment="1" applyProtection="1">
      <alignment/>
      <protection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vertical="center"/>
      <protection/>
    </xf>
    <xf numFmtId="176" fontId="5" fillId="0" borderId="15" xfId="0" applyNumberFormat="1" applyFont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justify"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Alignment="1" applyProtection="1">
      <alignment horizontal="right" wrapText="1"/>
      <protection/>
    </xf>
    <xf numFmtId="179" fontId="9" fillId="0" borderId="0" xfId="0" applyNumberFormat="1" applyFont="1" applyAlignment="1" applyProtection="1">
      <alignment horizontal="right" wrapText="1"/>
      <protection/>
    </xf>
    <xf numFmtId="180" fontId="2" fillId="0" borderId="0" xfId="0" applyNumberFormat="1" applyFont="1" applyAlignment="1" applyProtection="1">
      <alignment horizontal="right" wrapText="1"/>
      <protection/>
    </xf>
    <xf numFmtId="180" fontId="2" fillId="0" borderId="0" xfId="0" applyNumberFormat="1" applyFont="1" applyAlignment="1" applyProtection="1">
      <alignment horizontal="right"/>
      <protection/>
    </xf>
    <xf numFmtId="177" fontId="5" fillId="48" borderId="0" xfId="0" applyNumberFormat="1" applyFont="1" applyFill="1" applyAlignment="1" applyProtection="1">
      <alignment horizontal="right" wrapText="1"/>
      <protection/>
    </xf>
    <xf numFmtId="177" fontId="3" fillId="48" borderId="19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horizontal="right" wrapText="1"/>
      <protection/>
    </xf>
    <xf numFmtId="176" fontId="5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0" xfId="0" applyFont="1" applyFill="1" applyBorder="1" applyAlignment="1" applyProtection="1">
      <alignment horizontal="left" vertical="center" wrapText="1"/>
      <protection/>
    </xf>
    <xf numFmtId="0" fontId="0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176" fontId="2" fillId="0" borderId="33" xfId="0" applyNumberFormat="1" applyFont="1" applyBorder="1" applyAlignment="1" applyProtection="1">
      <alignment horizontal="center" vertical="center" wrapText="1"/>
      <protection/>
    </xf>
    <xf numFmtId="176" fontId="2" fillId="0" borderId="0" xfId="0" applyNumberFormat="1" applyFont="1" applyBorder="1" applyAlignment="1" applyProtection="1">
      <alignment horizontal="center" vertical="center" wrapText="1"/>
      <protection/>
    </xf>
    <xf numFmtId="176" fontId="2" fillId="0" borderId="43" xfId="0" applyNumberFormat="1" applyFont="1" applyBorder="1" applyAlignment="1" applyProtection="1">
      <alignment horizontal="center" vertical="center" wrapText="1"/>
      <protection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7" xfId="0" applyFont="1" applyBorder="1" applyAlignment="1" applyProtection="1">
      <alignment vertical="center" wrapText="1"/>
      <protection/>
    </xf>
    <xf numFmtId="0" fontId="2" fillId="0" borderId="41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5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wrapText="1"/>
      <protection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right" vertical="center"/>
      <protection/>
    </xf>
    <xf numFmtId="0" fontId="4" fillId="0" borderId="71" xfId="0" applyFont="1" applyBorder="1" applyAlignment="1" applyProtection="1">
      <alignment horizontal="center" vertical="center" wrapText="1"/>
      <protection/>
    </xf>
    <xf numFmtId="0" fontId="4" fillId="0" borderId="72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zoomScaleSheetLayoutView="100" zoomScalePageLayoutView="0" workbookViewId="0" topLeftCell="A1">
      <selection activeCell="G16" sqref="G16"/>
    </sheetView>
  </sheetViews>
  <sheetFormatPr defaultColWidth="9.00390625" defaultRowHeight="14.25"/>
  <cols>
    <col min="1" max="1" width="31.50390625" style="148" customWidth="1"/>
    <col min="2" max="2" width="19.125" style="148" customWidth="1"/>
    <col min="3" max="3" width="10.00390625" style="148" customWidth="1"/>
    <col min="4" max="4" width="11.625" style="148" customWidth="1"/>
    <col min="5" max="32" width="9.00390625" style="148" bestFit="1" customWidth="1"/>
    <col min="33" max="16384" width="8.75390625" style="148" customWidth="1"/>
  </cols>
  <sheetData>
    <row r="2" spans="1:4" ht="18.75" customHeight="1">
      <c r="A2" s="161" t="s">
        <v>0</v>
      </c>
      <c r="B2" s="161"/>
      <c r="C2" s="161"/>
      <c r="D2" s="149"/>
    </row>
    <row r="4" spans="1:4" ht="15">
      <c r="A4" s="150"/>
      <c r="B4" s="151"/>
      <c r="C4" s="151"/>
      <c r="D4" s="151"/>
    </row>
    <row r="5" spans="1:4" ht="23.25" customHeight="1">
      <c r="A5" s="152" t="s">
        <v>1</v>
      </c>
      <c r="B5" s="160">
        <v>20</v>
      </c>
      <c r="C5" s="153" t="s">
        <v>2</v>
      </c>
      <c r="D5" s="154"/>
    </row>
    <row r="6" spans="1:4" ht="23.25" customHeight="1">
      <c r="A6" s="152" t="s">
        <v>3</v>
      </c>
      <c r="B6" s="160">
        <v>9945</v>
      </c>
      <c r="C6" s="153" t="s">
        <v>2</v>
      </c>
      <c r="D6" s="154"/>
    </row>
    <row r="7" spans="1:4" ht="23.25" customHeight="1">
      <c r="A7" s="152" t="s">
        <v>4</v>
      </c>
      <c r="B7" s="160">
        <v>1524</v>
      </c>
      <c r="C7" s="153" t="s">
        <v>2</v>
      </c>
      <c r="D7" s="154"/>
    </row>
    <row r="8" spans="1:4" ht="23.25" customHeight="1">
      <c r="A8" s="152" t="s">
        <v>5</v>
      </c>
      <c r="B8" s="160">
        <v>15889</v>
      </c>
      <c r="C8" s="153" t="s">
        <v>6</v>
      </c>
      <c r="D8" s="155"/>
    </row>
    <row r="9" spans="1:4" ht="23.25" customHeight="1">
      <c r="A9" s="152" t="s">
        <v>7</v>
      </c>
      <c r="B9" s="160">
        <v>13060</v>
      </c>
      <c r="C9" s="153" t="s">
        <v>6</v>
      </c>
      <c r="D9" s="155"/>
    </row>
    <row r="10" spans="1:4" ht="23.25" customHeight="1">
      <c r="A10" s="152" t="s">
        <v>8</v>
      </c>
      <c r="B10" s="159">
        <v>34.45553</v>
      </c>
      <c r="C10" s="153" t="s">
        <v>9</v>
      </c>
      <c r="D10" s="156"/>
    </row>
    <row r="11" spans="1:4" ht="23.25" customHeight="1">
      <c r="A11" s="152" t="s">
        <v>10</v>
      </c>
      <c r="B11" s="159">
        <v>28.96726</v>
      </c>
      <c r="C11" s="153" t="s">
        <v>9</v>
      </c>
      <c r="D11" s="156"/>
    </row>
    <row r="12" spans="1:4" ht="23.25" customHeight="1" hidden="1">
      <c r="A12" s="152" t="s">
        <v>11</v>
      </c>
      <c r="B12" s="157"/>
      <c r="C12" s="153" t="s">
        <v>9</v>
      </c>
      <c r="D12" s="156"/>
    </row>
    <row r="13" spans="1:4" ht="23.25" customHeight="1">
      <c r="A13" s="152" t="s">
        <v>12</v>
      </c>
      <c r="B13" s="159">
        <v>2.26</v>
      </c>
      <c r="C13" s="153" t="s">
        <v>13</v>
      </c>
      <c r="D13" s="156"/>
    </row>
  </sheetData>
  <sheetProtection/>
  <mergeCells count="1">
    <mergeCell ref="A2:C2"/>
  </mergeCells>
  <printOptions/>
  <pageMargins left="0.7493055555555556" right="0.7493055555555556" top="0.9993055555555556" bottom="0.9993055555555556" header="0.49930555555555556" footer="0.49930555555555556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7"/>
  <sheetViews>
    <sheetView zoomScaleSheetLayoutView="100" zoomScalePageLayoutView="0" workbookViewId="0" topLeftCell="A1">
      <selection activeCell="K40" sqref="K40"/>
    </sheetView>
  </sheetViews>
  <sheetFormatPr defaultColWidth="8.75390625" defaultRowHeight="15.75" customHeight="1"/>
  <cols>
    <col min="1" max="1" width="35.375" style="4" customWidth="1"/>
    <col min="2" max="4" width="8.50390625" style="64" customWidth="1"/>
  </cols>
  <sheetData>
    <row r="1" spans="1:4" s="1" customFormat="1" ht="15.75" customHeight="1">
      <c r="A1" s="1" t="s">
        <v>180</v>
      </c>
      <c r="B1" s="65"/>
      <c r="C1" s="65"/>
      <c r="D1" s="65"/>
    </row>
    <row r="2" spans="2:7" s="2" customFormat="1" ht="15.75" customHeight="1">
      <c r="B2" s="226"/>
      <c r="C2" s="226"/>
      <c r="D2" s="226"/>
      <c r="F2" s="227" t="s">
        <v>127</v>
      </c>
      <c r="G2" s="227"/>
    </row>
    <row r="3" spans="1:7" ht="36" customHeight="1">
      <c r="A3" s="230" t="s">
        <v>128</v>
      </c>
      <c r="B3" s="228" t="s">
        <v>181</v>
      </c>
      <c r="C3" s="228"/>
      <c r="D3" s="228" t="s">
        <v>182</v>
      </c>
      <c r="E3" s="228"/>
      <c r="F3" s="228" t="s">
        <v>183</v>
      </c>
      <c r="G3" s="229"/>
    </row>
    <row r="4" spans="1:7" ht="24.75" customHeight="1">
      <c r="A4" s="231"/>
      <c r="B4" s="66" t="s">
        <v>51</v>
      </c>
      <c r="C4" s="47" t="s">
        <v>52</v>
      </c>
      <c r="D4" s="47" t="s">
        <v>51</v>
      </c>
      <c r="E4" s="47" t="s">
        <v>52</v>
      </c>
      <c r="F4" s="47" t="s">
        <v>51</v>
      </c>
      <c r="G4" s="58" t="s">
        <v>52</v>
      </c>
    </row>
    <row r="5" spans="1:7" ht="15.75" customHeight="1">
      <c r="A5" s="48" t="s">
        <v>53</v>
      </c>
      <c r="B5" s="67">
        <v>3088.9</v>
      </c>
      <c r="C5" s="50">
        <v>3918.4</v>
      </c>
      <c r="D5" s="50">
        <v>17832.3</v>
      </c>
      <c r="E5" s="50">
        <v>12740.7</v>
      </c>
      <c r="F5" s="50">
        <v>44382.7</v>
      </c>
      <c r="G5" s="50">
        <v>36696.6</v>
      </c>
    </row>
    <row r="6" spans="1:7" ht="15.75" customHeight="1">
      <c r="A6" s="51" t="s">
        <v>55</v>
      </c>
      <c r="B6" s="68"/>
      <c r="C6" s="53"/>
      <c r="D6" s="53"/>
      <c r="E6" s="53"/>
      <c r="F6" s="53"/>
      <c r="G6" s="53"/>
    </row>
    <row r="7" spans="1:7" ht="15.75" customHeight="1">
      <c r="A7" s="51" t="s">
        <v>56</v>
      </c>
      <c r="B7" s="69">
        <v>316.3</v>
      </c>
      <c r="C7" s="55">
        <v>780.5</v>
      </c>
      <c r="D7" s="55">
        <v>3813.8</v>
      </c>
      <c r="E7" s="55">
        <v>2587.4</v>
      </c>
      <c r="F7" s="55">
        <v>19286.4</v>
      </c>
      <c r="G7" s="55">
        <v>13744.7</v>
      </c>
    </row>
    <row r="8" spans="1:7" ht="15.75" customHeight="1">
      <c r="A8" s="51" t="s">
        <v>57</v>
      </c>
      <c r="B8" s="69">
        <v>1308.8</v>
      </c>
      <c r="C8" s="55">
        <v>1959.3</v>
      </c>
      <c r="D8" s="55">
        <v>7078.3</v>
      </c>
      <c r="E8" s="55">
        <v>5210.3</v>
      </c>
      <c r="F8" s="55">
        <v>18213.2</v>
      </c>
      <c r="G8" s="55">
        <v>15273.1</v>
      </c>
    </row>
    <row r="9" spans="1:7" ht="15.75" customHeight="1">
      <c r="A9" s="51" t="s">
        <v>58</v>
      </c>
      <c r="B9" s="69">
        <v>1463.8</v>
      </c>
      <c r="C9" s="55">
        <v>1178.6</v>
      </c>
      <c r="D9" s="55">
        <v>6940.2</v>
      </c>
      <c r="E9" s="55">
        <v>4943</v>
      </c>
      <c r="F9" s="55">
        <v>6883.1</v>
      </c>
      <c r="G9" s="55">
        <v>7678.8</v>
      </c>
    </row>
    <row r="10" spans="1:7" ht="15.75" customHeight="1">
      <c r="A10" s="51" t="s">
        <v>59</v>
      </c>
      <c r="B10" s="69" t="s">
        <v>54</v>
      </c>
      <c r="C10" s="55" t="s">
        <v>54</v>
      </c>
      <c r="D10" s="55" t="s">
        <v>54</v>
      </c>
      <c r="E10" s="55" t="s">
        <v>54</v>
      </c>
      <c r="F10" s="55" t="s">
        <v>54</v>
      </c>
      <c r="G10" s="55" t="s">
        <v>54</v>
      </c>
    </row>
    <row r="11" spans="1:7" ht="15.75" customHeight="1">
      <c r="A11" s="51" t="s">
        <v>60</v>
      </c>
      <c r="B11" s="68"/>
      <c r="C11" s="53"/>
      <c r="D11" s="53"/>
      <c r="E11" s="53"/>
      <c r="F11" s="53"/>
      <c r="G11" s="53"/>
    </row>
    <row r="12" spans="1:7" ht="15.75" customHeight="1">
      <c r="A12" s="51" t="s">
        <v>61</v>
      </c>
      <c r="B12" s="69">
        <v>20</v>
      </c>
      <c r="C12" s="55">
        <v>10</v>
      </c>
      <c r="D12" s="55" t="s">
        <v>54</v>
      </c>
      <c r="E12" s="55" t="s">
        <v>54</v>
      </c>
      <c r="F12" s="55" t="s">
        <v>54</v>
      </c>
      <c r="G12" s="55" t="s">
        <v>54</v>
      </c>
    </row>
    <row r="13" spans="1:7" ht="15.75" customHeight="1">
      <c r="A13" s="51" t="s">
        <v>62</v>
      </c>
      <c r="B13" s="69" t="s">
        <v>54</v>
      </c>
      <c r="C13" s="55" t="s">
        <v>54</v>
      </c>
      <c r="D13" s="55" t="s">
        <v>54</v>
      </c>
      <c r="E13" s="55">
        <v>26.6</v>
      </c>
      <c r="F13" s="55" t="s">
        <v>54</v>
      </c>
      <c r="G13" s="55" t="s">
        <v>54</v>
      </c>
    </row>
    <row r="14" spans="1:7" ht="15.75" customHeight="1">
      <c r="A14" s="51" t="s">
        <v>63</v>
      </c>
      <c r="B14" s="69" t="s">
        <v>54</v>
      </c>
      <c r="C14" s="55">
        <v>21.5</v>
      </c>
      <c r="D14" s="55" t="s">
        <v>54</v>
      </c>
      <c r="E14" s="55">
        <v>100</v>
      </c>
      <c r="F14" s="55" t="s">
        <v>54</v>
      </c>
      <c r="G14" s="55">
        <v>100</v>
      </c>
    </row>
    <row r="15" spans="1:7" ht="15.75" customHeight="1">
      <c r="A15" s="51" t="s">
        <v>64</v>
      </c>
      <c r="B15" s="69" t="s">
        <v>54</v>
      </c>
      <c r="C15" s="55" t="s">
        <v>54</v>
      </c>
      <c r="D15" s="55" t="s">
        <v>54</v>
      </c>
      <c r="E15" s="55" t="s">
        <v>54</v>
      </c>
      <c r="F15" s="55" t="s">
        <v>54</v>
      </c>
      <c r="G15" s="55" t="s">
        <v>54</v>
      </c>
    </row>
    <row r="16" spans="1:7" ht="15.75" customHeight="1">
      <c r="A16" s="51" t="s">
        <v>65</v>
      </c>
      <c r="B16" s="69">
        <v>3030.1</v>
      </c>
      <c r="C16" s="55">
        <v>3886.9</v>
      </c>
      <c r="D16" s="55">
        <v>17777.5</v>
      </c>
      <c r="E16" s="55">
        <v>12614.1</v>
      </c>
      <c r="F16" s="55">
        <v>44275.2</v>
      </c>
      <c r="G16" s="55">
        <v>36596.6</v>
      </c>
    </row>
    <row r="17" spans="1:7" ht="15.75" customHeight="1">
      <c r="A17" s="51" t="s">
        <v>66</v>
      </c>
      <c r="B17" s="69"/>
      <c r="C17" s="55"/>
      <c r="D17" s="55"/>
      <c r="E17" s="55"/>
      <c r="F17" s="55"/>
      <c r="G17" s="55"/>
    </row>
    <row r="18" spans="1:7" ht="15.75" customHeight="1">
      <c r="A18" s="51" t="s">
        <v>67</v>
      </c>
      <c r="B18" s="69">
        <v>2457.5</v>
      </c>
      <c r="C18" s="55">
        <v>2865.7</v>
      </c>
      <c r="D18" s="55">
        <v>13628.5</v>
      </c>
      <c r="E18" s="55">
        <v>8818.1</v>
      </c>
      <c r="F18" s="55">
        <v>28235.3</v>
      </c>
      <c r="G18" s="55">
        <v>23472.7</v>
      </c>
    </row>
    <row r="19" spans="1:7" ht="15.75" customHeight="1">
      <c r="A19" s="51" t="s">
        <v>68</v>
      </c>
      <c r="B19" s="69" t="s">
        <v>54</v>
      </c>
      <c r="C19" s="55" t="s">
        <v>54</v>
      </c>
      <c r="D19" s="55">
        <v>237.1</v>
      </c>
      <c r="E19" s="55">
        <v>19.4</v>
      </c>
      <c r="F19" s="55">
        <v>1111.9</v>
      </c>
      <c r="G19" s="55">
        <v>28.7</v>
      </c>
    </row>
    <row r="20" spans="1:7" ht="15.75" customHeight="1">
      <c r="A20" s="51" t="s">
        <v>69</v>
      </c>
      <c r="B20" s="69">
        <v>53.1</v>
      </c>
      <c r="C20" s="55">
        <v>167</v>
      </c>
      <c r="D20" s="55">
        <v>3985.9</v>
      </c>
      <c r="E20" s="55">
        <v>1980.9</v>
      </c>
      <c r="F20" s="55">
        <v>6327.4</v>
      </c>
      <c r="G20" s="55">
        <v>4331.4</v>
      </c>
    </row>
    <row r="21" spans="1:7" ht="15.75" customHeight="1">
      <c r="A21" s="51" t="s">
        <v>70</v>
      </c>
      <c r="B21" s="69">
        <v>20</v>
      </c>
      <c r="C21" s="55" t="s">
        <v>54</v>
      </c>
      <c r="D21" s="55" t="s">
        <v>54</v>
      </c>
      <c r="E21" s="55" t="s">
        <v>54</v>
      </c>
      <c r="F21" s="55" t="s">
        <v>54</v>
      </c>
      <c r="G21" s="55" t="s">
        <v>54</v>
      </c>
    </row>
    <row r="22" spans="1:7" ht="15.75" customHeight="1">
      <c r="A22" s="51" t="s">
        <v>71</v>
      </c>
      <c r="B22" s="69">
        <v>33.1</v>
      </c>
      <c r="C22" s="55">
        <v>167</v>
      </c>
      <c r="D22" s="55">
        <v>3985.9</v>
      </c>
      <c r="E22" s="55">
        <v>1980.9</v>
      </c>
      <c r="F22" s="55">
        <v>6327.4</v>
      </c>
      <c r="G22" s="55">
        <v>4331.4</v>
      </c>
    </row>
    <row r="23" spans="1:7" ht="15.75" customHeight="1">
      <c r="A23" s="51" t="s">
        <v>72</v>
      </c>
      <c r="B23" s="69">
        <v>893.5</v>
      </c>
      <c r="C23" s="55">
        <v>1503.7</v>
      </c>
      <c r="D23" s="55">
        <v>2627</v>
      </c>
      <c r="E23" s="55">
        <v>2166.8</v>
      </c>
      <c r="F23" s="55">
        <v>13067.7</v>
      </c>
      <c r="G23" s="55">
        <v>11466.7</v>
      </c>
    </row>
    <row r="24" spans="1:7" ht="15.75" customHeight="1">
      <c r="A24" s="51" t="s">
        <v>73</v>
      </c>
      <c r="B24" s="69">
        <v>1510.9</v>
      </c>
      <c r="C24" s="55">
        <v>1195</v>
      </c>
      <c r="D24" s="55">
        <v>6778.5</v>
      </c>
      <c r="E24" s="55">
        <v>4651</v>
      </c>
      <c r="F24" s="55">
        <v>7728.3</v>
      </c>
      <c r="G24" s="55">
        <v>7645.9</v>
      </c>
    </row>
    <row r="25" spans="1:7" ht="15.75" customHeight="1">
      <c r="A25" s="51" t="s">
        <v>74</v>
      </c>
      <c r="B25" s="69">
        <v>23.6</v>
      </c>
      <c r="C25" s="55">
        <v>39</v>
      </c>
      <c r="D25" s="55" t="s">
        <v>54</v>
      </c>
      <c r="E25" s="55">
        <v>228.3</v>
      </c>
      <c r="F25" s="55" t="s">
        <v>54</v>
      </c>
      <c r="G25" s="55">
        <v>995.2</v>
      </c>
    </row>
    <row r="26" spans="1:7" ht="15.75" customHeight="1">
      <c r="A26" s="51" t="s">
        <v>75</v>
      </c>
      <c r="B26" s="69" t="s">
        <v>54</v>
      </c>
      <c r="C26" s="55" t="s">
        <v>54</v>
      </c>
      <c r="D26" s="55" t="s">
        <v>54</v>
      </c>
      <c r="E26" s="55" t="s">
        <v>54</v>
      </c>
      <c r="F26" s="55" t="s">
        <v>54</v>
      </c>
      <c r="G26" s="55" t="s">
        <v>54</v>
      </c>
    </row>
    <row r="27" spans="1:7" ht="15.75" customHeight="1">
      <c r="A27" s="51" t="s">
        <v>76</v>
      </c>
      <c r="B27" s="69">
        <v>1303.3</v>
      </c>
      <c r="C27" s="55">
        <v>907</v>
      </c>
      <c r="D27" s="55">
        <v>6657.4</v>
      </c>
      <c r="E27" s="55">
        <v>4070.8</v>
      </c>
      <c r="F27" s="55">
        <v>7712.6</v>
      </c>
      <c r="G27" s="55">
        <v>5902.5</v>
      </c>
    </row>
    <row r="28" spans="1:7" ht="15.75" customHeight="1">
      <c r="A28" s="51" t="s">
        <v>77</v>
      </c>
      <c r="B28" s="69">
        <v>184</v>
      </c>
      <c r="C28" s="55">
        <v>249</v>
      </c>
      <c r="D28" s="55">
        <v>121.1</v>
      </c>
      <c r="E28" s="55">
        <v>351.9</v>
      </c>
      <c r="F28" s="55">
        <v>15.7</v>
      </c>
      <c r="G28" s="55">
        <v>748.2</v>
      </c>
    </row>
    <row r="29" spans="1:7" ht="15.75" customHeight="1">
      <c r="A29" s="51" t="s">
        <v>78</v>
      </c>
      <c r="B29" s="69" t="s">
        <v>54</v>
      </c>
      <c r="C29" s="55" t="s">
        <v>54</v>
      </c>
      <c r="D29" s="55" t="s">
        <v>54</v>
      </c>
      <c r="E29" s="55" t="s">
        <v>54</v>
      </c>
      <c r="F29" s="55" t="s">
        <v>54</v>
      </c>
      <c r="G29" s="55" t="s">
        <v>54</v>
      </c>
    </row>
    <row r="30" spans="1:7" ht="15.75" customHeight="1">
      <c r="A30" s="51" t="s">
        <v>79</v>
      </c>
      <c r="B30" s="69">
        <v>323.6</v>
      </c>
      <c r="C30" s="55">
        <v>871.9</v>
      </c>
      <c r="D30" s="55">
        <v>3324.4</v>
      </c>
      <c r="E30" s="55">
        <v>3797.6</v>
      </c>
      <c r="F30" s="55">
        <v>14848.7</v>
      </c>
      <c r="G30" s="55">
        <v>12533.4</v>
      </c>
    </row>
    <row r="31" spans="1:7" ht="15.75" customHeight="1">
      <c r="A31" s="51" t="s">
        <v>80</v>
      </c>
      <c r="B31" s="69">
        <v>322.3</v>
      </c>
      <c r="C31" s="55">
        <v>853.3</v>
      </c>
      <c r="D31" s="55">
        <v>1971.1</v>
      </c>
      <c r="E31" s="55">
        <v>2999.8</v>
      </c>
      <c r="F31" s="55">
        <v>4601.7</v>
      </c>
      <c r="G31" s="55">
        <v>3852</v>
      </c>
    </row>
    <row r="32" spans="1:7" ht="15.75" customHeight="1">
      <c r="A32" s="51" t="s">
        <v>81</v>
      </c>
      <c r="B32" s="69">
        <v>1.3</v>
      </c>
      <c r="C32" s="55">
        <v>18.6</v>
      </c>
      <c r="D32" s="55">
        <v>1353.3</v>
      </c>
      <c r="E32" s="55">
        <v>797.8</v>
      </c>
      <c r="F32" s="55">
        <v>10247</v>
      </c>
      <c r="G32" s="55">
        <v>8681.4</v>
      </c>
    </row>
    <row r="33" spans="1:7" ht="15.75" customHeight="1">
      <c r="A33" s="51" t="s">
        <v>82</v>
      </c>
      <c r="B33" s="69" t="s">
        <v>54</v>
      </c>
      <c r="C33" s="55" t="s">
        <v>54</v>
      </c>
      <c r="D33" s="55" t="s">
        <v>54</v>
      </c>
      <c r="E33" s="55" t="s">
        <v>54</v>
      </c>
      <c r="F33" s="55" t="s">
        <v>54</v>
      </c>
      <c r="G33" s="55" t="s">
        <v>54</v>
      </c>
    </row>
    <row r="34" spans="1:7" ht="15.75" customHeight="1">
      <c r="A34" s="51" t="s">
        <v>83</v>
      </c>
      <c r="B34" s="69">
        <v>307.8</v>
      </c>
      <c r="C34" s="55">
        <v>180.8</v>
      </c>
      <c r="D34" s="55">
        <v>879.4</v>
      </c>
      <c r="E34" s="55">
        <v>125</v>
      </c>
      <c r="F34" s="55">
        <v>1298.7</v>
      </c>
      <c r="G34" s="55">
        <v>690.5</v>
      </c>
    </row>
    <row r="35" spans="1:7" ht="15.75" customHeight="1">
      <c r="A35" s="51" t="s">
        <v>84</v>
      </c>
      <c r="B35" s="69">
        <v>91.7</v>
      </c>
      <c r="C35" s="55">
        <v>104</v>
      </c>
      <c r="D35" s="55">
        <v>759.4</v>
      </c>
      <c r="E35" s="55">
        <v>104.9</v>
      </c>
      <c r="F35" s="55">
        <v>1298.7</v>
      </c>
      <c r="G35" s="55">
        <v>664.5</v>
      </c>
    </row>
    <row r="36" spans="1:7" ht="15.75" customHeight="1">
      <c r="A36" s="51" t="s">
        <v>85</v>
      </c>
      <c r="B36" s="69" t="s">
        <v>54</v>
      </c>
      <c r="C36" s="55" t="s">
        <v>54</v>
      </c>
      <c r="D36" s="55" t="s">
        <v>54</v>
      </c>
      <c r="E36" s="55" t="s">
        <v>54</v>
      </c>
      <c r="F36" s="55" t="s">
        <v>54</v>
      </c>
      <c r="G36" s="55" t="s">
        <v>54</v>
      </c>
    </row>
    <row r="37" spans="1:7" ht="15.75" customHeight="1">
      <c r="A37" s="51" t="s">
        <v>86</v>
      </c>
      <c r="B37" s="69">
        <v>216.1</v>
      </c>
      <c r="C37" s="55">
        <v>76.8</v>
      </c>
      <c r="D37" s="55">
        <v>120</v>
      </c>
      <c r="E37" s="55">
        <v>20.1</v>
      </c>
      <c r="F37" s="55" t="s">
        <v>54</v>
      </c>
      <c r="G37" s="55">
        <v>26</v>
      </c>
    </row>
    <row r="38" spans="1:7" ht="15.75" customHeight="1">
      <c r="A38" s="51" t="s">
        <v>87</v>
      </c>
      <c r="B38" s="69" t="s">
        <v>54</v>
      </c>
      <c r="C38" s="55" t="s">
        <v>54</v>
      </c>
      <c r="D38" s="55" t="s">
        <v>54</v>
      </c>
      <c r="E38" s="55" t="s">
        <v>54</v>
      </c>
      <c r="F38" s="55" t="s">
        <v>54</v>
      </c>
      <c r="G38" s="55" t="s">
        <v>54</v>
      </c>
    </row>
    <row r="39" spans="1:7" ht="15.75" customHeight="1">
      <c r="A39" s="51" t="s">
        <v>88</v>
      </c>
      <c r="B39" s="69"/>
      <c r="C39" s="55"/>
      <c r="D39" s="55"/>
      <c r="E39" s="55"/>
      <c r="F39" s="55"/>
      <c r="G39" s="55"/>
    </row>
    <row r="40" spans="1:7" ht="15.75" customHeight="1">
      <c r="A40" s="57" t="s">
        <v>150</v>
      </c>
      <c r="B40" s="69">
        <v>3068.9</v>
      </c>
      <c r="C40" s="55">
        <v>3918.4</v>
      </c>
      <c r="D40" s="55">
        <v>17832.3</v>
      </c>
      <c r="E40" s="55">
        <v>12740.7</v>
      </c>
      <c r="F40" s="55">
        <v>44382.7</v>
      </c>
      <c r="G40" s="55">
        <v>36696.6</v>
      </c>
    </row>
    <row r="41" spans="1:7" ht="15.75" customHeight="1">
      <c r="A41" s="57" t="s">
        <v>90</v>
      </c>
      <c r="B41" s="69">
        <v>56.8</v>
      </c>
      <c r="C41" s="55">
        <v>63.9</v>
      </c>
      <c r="D41" s="55">
        <v>37.3</v>
      </c>
      <c r="E41" s="55">
        <v>5.5</v>
      </c>
      <c r="F41" s="55">
        <v>12.5</v>
      </c>
      <c r="G41" s="55">
        <v>50</v>
      </c>
    </row>
    <row r="42" spans="1:7" ht="15.75" customHeight="1">
      <c r="A42" s="57" t="s">
        <v>91</v>
      </c>
      <c r="B42" s="69" t="s">
        <v>54</v>
      </c>
      <c r="C42" s="55" t="s">
        <v>54</v>
      </c>
      <c r="D42" s="55" t="s">
        <v>54</v>
      </c>
      <c r="E42" s="55" t="s">
        <v>54</v>
      </c>
      <c r="F42" s="55" t="s">
        <v>54</v>
      </c>
      <c r="G42" s="55" t="s">
        <v>54</v>
      </c>
    </row>
    <row r="43" spans="1:7" ht="15.75" customHeight="1">
      <c r="A43" s="57" t="s">
        <v>92</v>
      </c>
      <c r="B43" s="69">
        <v>19.1</v>
      </c>
      <c r="C43" s="55">
        <v>27</v>
      </c>
      <c r="D43" s="55" t="s">
        <v>54</v>
      </c>
      <c r="E43" s="55" t="s">
        <v>54</v>
      </c>
      <c r="F43" s="55" t="s">
        <v>54</v>
      </c>
      <c r="G43" s="55" t="s">
        <v>54</v>
      </c>
    </row>
    <row r="44" spans="1:7" ht="15.75" customHeight="1">
      <c r="A44" s="57" t="s">
        <v>93</v>
      </c>
      <c r="B44" s="69" t="s">
        <v>54</v>
      </c>
      <c r="C44" s="55" t="s">
        <v>54</v>
      </c>
      <c r="D44" s="55" t="s">
        <v>54</v>
      </c>
      <c r="E44" s="55" t="s">
        <v>54</v>
      </c>
      <c r="F44" s="55" t="s">
        <v>54</v>
      </c>
      <c r="G44" s="55" t="s">
        <v>54</v>
      </c>
    </row>
    <row r="45" spans="1:7" ht="15.75" customHeight="1">
      <c r="A45" s="57" t="s">
        <v>94</v>
      </c>
      <c r="B45" s="69" t="s">
        <v>54</v>
      </c>
      <c r="C45" s="55" t="s">
        <v>54</v>
      </c>
      <c r="D45" s="55" t="s">
        <v>54</v>
      </c>
      <c r="E45" s="55" t="s">
        <v>54</v>
      </c>
      <c r="F45" s="55" t="s">
        <v>54</v>
      </c>
      <c r="G45" s="55" t="s">
        <v>54</v>
      </c>
    </row>
    <row r="46" spans="1:7" ht="15.75" customHeight="1">
      <c r="A46" s="57" t="s">
        <v>95</v>
      </c>
      <c r="B46" s="69">
        <v>43</v>
      </c>
      <c r="C46" s="55" t="s">
        <v>54</v>
      </c>
      <c r="D46" s="55">
        <v>628.6</v>
      </c>
      <c r="E46" s="55">
        <v>51.2</v>
      </c>
      <c r="F46" s="55">
        <v>572.2</v>
      </c>
      <c r="G46" s="55">
        <v>313.8</v>
      </c>
    </row>
    <row r="47" spans="1:7" ht="15.75" customHeight="1">
      <c r="A47" s="57" t="s">
        <v>96</v>
      </c>
      <c r="B47" s="69" t="s">
        <v>54</v>
      </c>
      <c r="C47" s="55" t="s">
        <v>54</v>
      </c>
      <c r="D47" s="55" t="s">
        <v>54</v>
      </c>
      <c r="E47" s="55" t="s">
        <v>54</v>
      </c>
      <c r="F47" s="55" t="s">
        <v>54</v>
      </c>
      <c r="G47" s="55" t="s">
        <v>54</v>
      </c>
    </row>
    <row r="48" spans="1:7" ht="15.75" customHeight="1">
      <c r="A48" s="57" t="s">
        <v>97</v>
      </c>
      <c r="B48" s="69" t="s">
        <v>54</v>
      </c>
      <c r="C48" s="55" t="s">
        <v>54</v>
      </c>
      <c r="D48" s="55">
        <v>12</v>
      </c>
      <c r="E48" s="55" t="s">
        <v>54</v>
      </c>
      <c r="F48" s="55">
        <v>85.3</v>
      </c>
      <c r="G48" s="55" t="s">
        <v>54</v>
      </c>
    </row>
    <row r="49" spans="1:7" ht="15.75" customHeight="1">
      <c r="A49" s="57" t="s">
        <v>98</v>
      </c>
      <c r="B49" s="69">
        <v>61.7</v>
      </c>
      <c r="C49" s="55">
        <v>76.4</v>
      </c>
      <c r="D49" s="55">
        <v>39.1</v>
      </c>
      <c r="E49" s="55">
        <v>14.2</v>
      </c>
      <c r="F49" s="55">
        <v>7.8</v>
      </c>
      <c r="G49" s="55">
        <v>14</v>
      </c>
    </row>
    <row r="50" spans="1:7" ht="15.75" customHeight="1">
      <c r="A50" s="57" t="s">
        <v>99</v>
      </c>
      <c r="B50" s="69" t="s">
        <v>54</v>
      </c>
      <c r="C50" s="55" t="s">
        <v>54</v>
      </c>
      <c r="D50" s="55" t="s">
        <v>54</v>
      </c>
      <c r="E50" s="55" t="s">
        <v>54</v>
      </c>
      <c r="F50" s="55" t="s">
        <v>54</v>
      </c>
      <c r="G50" s="55" t="s">
        <v>54</v>
      </c>
    </row>
    <row r="51" spans="1:7" ht="15.75" customHeight="1">
      <c r="A51" s="57" t="s">
        <v>100</v>
      </c>
      <c r="B51" s="69">
        <v>15</v>
      </c>
      <c r="C51" s="55">
        <v>30</v>
      </c>
      <c r="D51" s="55">
        <v>72.8</v>
      </c>
      <c r="E51" s="55">
        <v>27</v>
      </c>
      <c r="F51" s="55">
        <v>86.7</v>
      </c>
      <c r="G51" s="55">
        <v>16.2</v>
      </c>
    </row>
    <row r="52" spans="1:7" ht="15.75" customHeight="1">
      <c r="A52" s="57" t="s">
        <v>101</v>
      </c>
      <c r="B52" s="69">
        <v>121</v>
      </c>
      <c r="C52" s="55">
        <v>164</v>
      </c>
      <c r="D52" s="55">
        <v>18.6</v>
      </c>
      <c r="E52" s="55" t="s">
        <v>54</v>
      </c>
      <c r="F52" s="55" t="s">
        <v>54</v>
      </c>
      <c r="G52" s="55" t="s">
        <v>54</v>
      </c>
    </row>
    <row r="53" spans="1:7" ht="15.75" customHeight="1">
      <c r="A53" s="57" t="s">
        <v>102</v>
      </c>
      <c r="B53" s="69">
        <v>7.8</v>
      </c>
      <c r="C53" s="55">
        <v>11</v>
      </c>
      <c r="D53" s="55">
        <v>118.7</v>
      </c>
      <c r="E53" s="55">
        <v>252.8</v>
      </c>
      <c r="F53" s="55">
        <v>616.2</v>
      </c>
      <c r="G53" s="55">
        <v>749.2</v>
      </c>
    </row>
    <row r="54" spans="1:7" ht="15.75" customHeight="1">
      <c r="A54" s="57" t="s">
        <v>103</v>
      </c>
      <c r="B54" s="69">
        <v>52.5</v>
      </c>
      <c r="C54" s="55">
        <v>52.5</v>
      </c>
      <c r="D54" s="55">
        <v>83.8</v>
      </c>
      <c r="E54" s="55">
        <v>26.6</v>
      </c>
      <c r="F54" s="55">
        <v>130.6</v>
      </c>
      <c r="G54" s="55">
        <v>19.7</v>
      </c>
    </row>
    <row r="55" spans="1:7" ht="15.75" customHeight="1">
      <c r="A55" s="57" t="s">
        <v>104</v>
      </c>
      <c r="B55" s="69" t="s">
        <v>54</v>
      </c>
      <c r="C55" s="55">
        <v>85</v>
      </c>
      <c r="D55" s="55">
        <v>518.5</v>
      </c>
      <c r="E55" s="55">
        <v>634.4</v>
      </c>
      <c r="F55" s="55">
        <v>2174.5</v>
      </c>
      <c r="G55" s="55">
        <v>4299.9</v>
      </c>
    </row>
    <row r="56" spans="1:7" ht="15.75" customHeight="1">
      <c r="A56" s="57" t="s">
        <v>105</v>
      </c>
      <c r="B56" s="69">
        <v>534.8</v>
      </c>
      <c r="C56" s="55">
        <v>637.3</v>
      </c>
      <c r="D56" s="55">
        <v>404.7</v>
      </c>
      <c r="E56" s="55">
        <v>443.5</v>
      </c>
      <c r="F56" s="55">
        <v>1270.3</v>
      </c>
      <c r="G56" s="55">
        <v>972</v>
      </c>
    </row>
    <row r="57" spans="1:7" ht="15.75" customHeight="1">
      <c r="A57" s="57" t="s">
        <v>106</v>
      </c>
      <c r="B57" s="69">
        <v>546</v>
      </c>
      <c r="C57" s="55">
        <v>327.5</v>
      </c>
      <c r="D57" s="55">
        <v>1332.4</v>
      </c>
      <c r="E57" s="55">
        <v>942</v>
      </c>
      <c r="F57" s="55">
        <v>3454.3</v>
      </c>
      <c r="G57" s="55">
        <v>2132.7</v>
      </c>
    </row>
    <row r="58" spans="1:7" ht="15.75" customHeight="1">
      <c r="A58" s="57" t="s">
        <v>107</v>
      </c>
      <c r="B58" s="69">
        <v>342.9</v>
      </c>
      <c r="C58" s="55">
        <v>643.7</v>
      </c>
      <c r="D58" s="55">
        <v>3600</v>
      </c>
      <c r="E58" s="55">
        <v>1740.7</v>
      </c>
      <c r="F58" s="55">
        <v>5125.5</v>
      </c>
      <c r="G58" s="55">
        <v>4742.6</v>
      </c>
    </row>
    <row r="59" spans="1:7" ht="15.75" customHeight="1">
      <c r="A59" s="57" t="s">
        <v>108</v>
      </c>
      <c r="B59" s="69">
        <v>828.8</v>
      </c>
      <c r="C59" s="55">
        <v>152.8</v>
      </c>
      <c r="D59" s="55">
        <v>207</v>
      </c>
      <c r="E59" s="55">
        <v>455.7</v>
      </c>
      <c r="F59" s="55">
        <v>694.6</v>
      </c>
      <c r="G59" s="55">
        <v>696.4</v>
      </c>
    </row>
    <row r="60" spans="1:7" ht="15.75" customHeight="1">
      <c r="A60" s="57" t="s">
        <v>109</v>
      </c>
      <c r="B60" s="69">
        <v>207</v>
      </c>
      <c r="C60" s="55">
        <v>27.8</v>
      </c>
      <c r="D60" s="55">
        <v>3272.3</v>
      </c>
      <c r="E60" s="55">
        <v>3308.2</v>
      </c>
      <c r="F60" s="55">
        <v>15331.8</v>
      </c>
      <c r="G60" s="55">
        <v>12806.9</v>
      </c>
    </row>
    <row r="61" spans="1:7" ht="15.75" customHeight="1">
      <c r="A61" s="57" t="s">
        <v>110</v>
      </c>
      <c r="B61" s="69" t="s">
        <v>54</v>
      </c>
      <c r="C61" s="55" t="s">
        <v>54</v>
      </c>
      <c r="D61" s="55">
        <v>26.7</v>
      </c>
      <c r="E61" s="55">
        <v>33.2</v>
      </c>
      <c r="F61" s="55">
        <v>211.8</v>
      </c>
      <c r="G61" s="55">
        <v>78.6</v>
      </c>
    </row>
    <row r="62" spans="1:7" ht="15.75" customHeight="1">
      <c r="A62" s="57" t="s">
        <v>111</v>
      </c>
      <c r="B62" s="69">
        <v>117</v>
      </c>
      <c r="C62" s="55">
        <v>201.5</v>
      </c>
      <c r="D62" s="55">
        <v>4407.9</v>
      </c>
      <c r="E62" s="55">
        <v>1407</v>
      </c>
      <c r="F62" s="55">
        <v>7493.7</v>
      </c>
      <c r="G62" s="55">
        <v>2759.1</v>
      </c>
    </row>
    <row r="63" spans="1:7" ht="15.75" customHeight="1">
      <c r="A63" s="57" t="s">
        <v>112</v>
      </c>
      <c r="B63" s="69">
        <v>115.5</v>
      </c>
      <c r="C63" s="55">
        <v>1393.1</v>
      </c>
      <c r="D63" s="55">
        <v>1939.2</v>
      </c>
      <c r="E63" s="55">
        <v>2889.1</v>
      </c>
      <c r="F63" s="55">
        <v>3371.3</v>
      </c>
      <c r="G63" s="55">
        <v>3526.5</v>
      </c>
    </row>
    <row r="64" spans="1:7" ht="15.75" customHeight="1">
      <c r="A64" s="57" t="s">
        <v>113</v>
      </c>
      <c r="B64" s="69" t="s">
        <v>54</v>
      </c>
      <c r="C64" s="55">
        <v>24.9</v>
      </c>
      <c r="D64" s="55">
        <v>1112.7</v>
      </c>
      <c r="E64" s="55">
        <v>509.6</v>
      </c>
      <c r="F64" s="55">
        <v>3743.6</v>
      </c>
      <c r="G64" s="55">
        <v>3519</v>
      </c>
    </row>
    <row r="65" spans="1:7" ht="15.75" customHeight="1">
      <c r="A65" s="57" t="s">
        <v>114</v>
      </c>
      <c r="B65" s="69" t="s">
        <v>54</v>
      </c>
      <c r="C65" s="55" t="s">
        <v>54</v>
      </c>
      <c r="D65" s="55" t="s">
        <v>54</v>
      </c>
      <c r="E65" s="55" t="s">
        <v>54</v>
      </c>
      <c r="F65" s="55" t="s">
        <v>54</v>
      </c>
      <c r="G65" s="55" t="s">
        <v>54</v>
      </c>
    </row>
    <row r="66" spans="1:7" ht="15.75" customHeight="1">
      <c r="A66" s="57" t="s">
        <v>151</v>
      </c>
      <c r="B66" s="69">
        <v>20</v>
      </c>
      <c r="C66" s="55" t="s">
        <v>54</v>
      </c>
      <c r="D66" s="55" t="s">
        <v>54</v>
      </c>
      <c r="E66" s="55" t="s">
        <v>54</v>
      </c>
      <c r="F66" s="55" t="s">
        <v>54</v>
      </c>
      <c r="G66" s="55" t="s">
        <v>54</v>
      </c>
    </row>
    <row r="67" spans="1:7" ht="15.75" customHeight="1">
      <c r="A67" s="57" t="s">
        <v>116</v>
      </c>
      <c r="B67" s="69">
        <v>20</v>
      </c>
      <c r="C67" s="55" t="s">
        <v>54</v>
      </c>
      <c r="D67" s="55" t="s">
        <v>54</v>
      </c>
      <c r="E67" s="55" t="s">
        <v>54</v>
      </c>
      <c r="F67" s="55" t="s">
        <v>54</v>
      </c>
      <c r="G67" s="55" t="s">
        <v>54</v>
      </c>
    </row>
    <row r="68" spans="1:7" ht="15.75" customHeight="1">
      <c r="A68" s="59" t="s">
        <v>117</v>
      </c>
      <c r="B68" s="69"/>
      <c r="C68" s="55"/>
      <c r="D68" s="55"/>
      <c r="E68" s="55"/>
      <c r="F68" s="55"/>
      <c r="G68" s="55"/>
    </row>
    <row r="69" spans="1:7" ht="15.75" customHeight="1">
      <c r="A69" s="60" t="s">
        <v>118</v>
      </c>
      <c r="B69" s="69">
        <v>26.1</v>
      </c>
      <c r="C69" s="55">
        <v>102</v>
      </c>
      <c r="D69" s="55">
        <v>603.8</v>
      </c>
      <c r="E69" s="55">
        <v>665.7</v>
      </c>
      <c r="F69" s="55">
        <v>247.9</v>
      </c>
      <c r="G69" s="55">
        <v>4.8</v>
      </c>
    </row>
    <row r="70" spans="1:7" ht="15.75" customHeight="1">
      <c r="A70" s="60" t="s">
        <v>119</v>
      </c>
      <c r="B70" s="69">
        <v>3062.8</v>
      </c>
      <c r="C70" s="55">
        <v>3816.4</v>
      </c>
      <c r="D70" s="55">
        <v>17228.5</v>
      </c>
      <c r="E70" s="55">
        <v>12075</v>
      </c>
      <c r="F70" s="55">
        <v>44134.8</v>
      </c>
      <c r="G70" s="55">
        <v>36691.8</v>
      </c>
    </row>
    <row r="71" spans="1:7" ht="15.75" customHeight="1">
      <c r="A71" s="60" t="s">
        <v>120</v>
      </c>
      <c r="B71" s="68"/>
      <c r="C71" s="53"/>
      <c r="D71" s="53"/>
      <c r="E71" s="53"/>
      <c r="F71" s="53"/>
      <c r="G71" s="53"/>
    </row>
    <row r="72" spans="1:7" ht="15.75" customHeight="1">
      <c r="A72" s="60" t="s">
        <v>121</v>
      </c>
      <c r="B72" s="69">
        <v>26.1</v>
      </c>
      <c r="C72" s="55">
        <v>102</v>
      </c>
      <c r="D72" s="55">
        <v>543.8</v>
      </c>
      <c r="E72" s="55">
        <v>567.8</v>
      </c>
      <c r="F72" s="55" t="s">
        <v>54</v>
      </c>
      <c r="G72" s="55" t="s">
        <v>54</v>
      </c>
    </row>
    <row r="73" spans="1:7" ht="14.25" customHeight="1">
      <c r="A73" s="60" t="s">
        <v>122</v>
      </c>
      <c r="B73" s="69" t="s">
        <v>54</v>
      </c>
      <c r="C73" s="55" t="s">
        <v>54</v>
      </c>
      <c r="D73" s="55">
        <v>60</v>
      </c>
      <c r="E73" s="55">
        <v>97.9</v>
      </c>
      <c r="F73" s="55">
        <v>247.9</v>
      </c>
      <c r="G73" s="55">
        <v>4.8</v>
      </c>
    </row>
    <row r="74" spans="1:7" ht="14.25" customHeight="1">
      <c r="A74" s="60" t="s">
        <v>123</v>
      </c>
      <c r="B74" s="69">
        <v>2136.5</v>
      </c>
      <c r="C74" s="55">
        <v>2623.7</v>
      </c>
      <c r="D74" s="55">
        <v>15261.3</v>
      </c>
      <c r="E74" s="55">
        <v>9795.5</v>
      </c>
      <c r="F74" s="55">
        <v>30877.2</v>
      </c>
      <c r="G74" s="55">
        <v>20780.3</v>
      </c>
    </row>
    <row r="75" spans="1:7" ht="14.25" customHeight="1">
      <c r="A75" s="60" t="s">
        <v>124</v>
      </c>
      <c r="B75" s="69">
        <v>41.3</v>
      </c>
      <c r="C75" s="55">
        <v>18.6</v>
      </c>
      <c r="D75" s="55">
        <v>1549.2</v>
      </c>
      <c r="E75" s="55">
        <v>1022.3</v>
      </c>
      <c r="F75" s="55">
        <v>10629.3</v>
      </c>
      <c r="G75" s="55">
        <v>9187.3</v>
      </c>
    </row>
    <row r="76" spans="1:7" ht="14.25" customHeight="1">
      <c r="A76" s="60" t="s">
        <v>125</v>
      </c>
      <c r="B76" s="69">
        <v>757</v>
      </c>
      <c r="C76" s="55">
        <v>256.8</v>
      </c>
      <c r="D76" s="55">
        <v>356.9</v>
      </c>
      <c r="E76" s="55">
        <v>319.2</v>
      </c>
      <c r="F76" s="55">
        <v>2628.3</v>
      </c>
      <c r="G76" s="55">
        <v>1823</v>
      </c>
    </row>
    <row r="77" spans="1:7" ht="14.25" customHeight="1">
      <c r="A77" s="61" t="s">
        <v>65</v>
      </c>
      <c r="B77" s="70">
        <v>128</v>
      </c>
      <c r="C77" s="71">
        <v>917.3</v>
      </c>
      <c r="D77" s="71">
        <v>61.1</v>
      </c>
      <c r="E77" s="71">
        <v>938</v>
      </c>
      <c r="F77" s="71" t="s">
        <v>54</v>
      </c>
      <c r="G77" s="71">
        <v>4901.2</v>
      </c>
    </row>
    <row r="78" ht="14.25" customHeight="1"/>
    <row r="79" ht="14.25" customHeight="1"/>
    <row r="80" ht="14.25" customHeight="1"/>
  </sheetData>
  <sheetProtection/>
  <mergeCells count="6">
    <mergeCell ref="B2:D2"/>
    <mergeCell ref="F2:G2"/>
    <mergeCell ref="B3:C3"/>
    <mergeCell ref="D3:E3"/>
    <mergeCell ref="F3:G3"/>
    <mergeCell ref="A3:A4"/>
  </mergeCells>
  <printOptions/>
  <pageMargins left="0.7493055555555556" right="0.7493055555555556" top="0.9993055555555556" bottom="0.9993055555555556" header="0.49930555555555556" footer="0.49930555555555556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7"/>
  <sheetViews>
    <sheetView zoomScaleSheetLayoutView="100" zoomScalePageLayoutView="0" workbookViewId="0" topLeftCell="A1">
      <selection activeCell="K40" sqref="K40"/>
    </sheetView>
  </sheetViews>
  <sheetFormatPr defaultColWidth="8.75390625" defaultRowHeight="14.25"/>
  <cols>
    <col min="1" max="1" width="37.75390625" style="4" customWidth="1"/>
    <col min="2" max="5" width="9.00390625" style="4" bestFit="1" customWidth="1"/>
  </cols>
  <sheetData>
    <row r="1" s="1" customFormat="1" ht="15">
      <c r="A1" s="36" t="s">
        <v>184</v>
      </c>
    </row>
    <row r="2" spans="1:8" ht="15">
      <c r="A2" s="37"/>
      <c r="H2" s="4" t="s">
        <v>127</v>
      </c>
    </row>
    <row r="3" spans="1:9" ht="31.5" customHeight="1">
      <c r="A3" s="194" t="s">
        <v>128</v>
      </c>
      <c r="B3" s="232" t="s">
        <v>185</v>
      </c>
      <c r="C3" s="233"/>
      <c r="D3" s="234" t="s">
        <v>186</v>
      </c>
      <c r="E3" s="233"/>
      <c r="F3" s="234" t="s">
        <v>187</v>
      </c>
      <c r="G3" s="233"/>
      <c r="H3" s="234" t="s">
        <v>188</v>
      </c>
      <c r="I3" s="235"/>
    </row>
    <row r="4" spans="1:9" ht="31.5" customHeight="1">
      <c r="A4" s="186"/>
      <c r="B4" s="47" t="s">
        <v>51</v>
      </c>
      <c r="C4" s="47" t="s">
        <v>52</v>
      </c>
      <c r="D4" s="47" t="s">
        <v>51</v>
      </c>
      <c r="E4" s="47" t="s">
        <v>52</v>
      </c>
      <c r="F4" s="47" t="s">
        <v>51</v>
      </c>
      <c r="G4" s="47" t="s">
        <v>52</v>
      </c>
      <c r="H4" s="47" t="s">
        <v>51</v>
      </c>
      <c r="I4" s="58" t="s">
        <v>52</v>
      </c>
    </row>
    <row r="5" spans="1:9" ht="15.75" customHeight="1">
      <c r="A5" s="48" t="s">
        <v>53</v>
      </c>
      <c r="B5" s="49">
        <v>8018.5</v>
      </c>
      <c r="C5" s="50">
        <v>2976.8</v>
      </c>
      <c r="D5" s="50">
        <v>50.8</v>
      </c>
      <c r="E5" s="50">
        <v>49.6</v>
      </c>
      <c r="F5" s="50">
        <v>247.2</v>
      </c>
      <c r="G5" s="50">
        <v>72.7</v>
      </c>
      <c r="H5" s="50">
        <v>48733.7</v>
      </c>
      <c r="I5" s="50">
        <v>37331.7</v>
      </c>
    </row>
    <row r="6" spans="1:9" ht="15.75" customHeight="1">
      <c r="A6" s="51" t="s">
        <v>55</v>
      </c>
      <c r="B6" s="52"/>
      <c r="C6" s="53"/>
      <c r="D6" s="53"/>
      <c r="E6" s="53"/>
      <c r="F6" s="53"/>
      <c r="G6" s="53"/>
      <c r="H6" s="53"/>
      <c r="I6" s="53"/>
    </row>
    <row r="7" spans="1:9" ht="15.75" customHeight="1">
      <c r="A7" s="51" t="s">
        <v>56</v>
      </c>
      <c r="B7" s="54">
        <v>7857.3</v>
      </c>
      <c r="C7" s="55">
        <v>2919.5</v>
      </c>
      <c r="D7" s="55" t="s">
        <v>54</v>
      </c>
      <c r="E7" s="55" t="s">
        <v>54</v>
      </c>
      <c r="F7" s="55" t="s">
        <v>54</v>
      </c>
      <c r="G7" s="55" t="s">
        <v>54</v>
      </c>
      <c r="H7" s="55">
        <v>7928.2</v>
      </c>
      <c r="I7" s="55">
        <v>12769</v>
      </c>
    </row>
    <row r="8" spans="1:9" ht="15.75" customHeight="1">
      <c r="A8" s="51" t="s">
        <v>57</v>
      </c>
      <c r="B8" s="54">
        <v>61.2</v>
      </c>
      <c r="C8" s="55">
        <v>52.8</v>
      </c>
      <c r="D8" s="55">
        <v>50.8</v>
      </c>
      <c r="E8" s="55">
        <v>49.6</v>
      </c>
      <c r="F8" s="55">
        <v>87.1</v>
      </c>
      <c r="G8" s="55">
        <v>61.7</v>
      </c>
      <c r="H8" s="55">
        <v>28906.5</v>
      </c>
      <c r="I8" s="55">
        <v>17586.6</v>
      </c>
    </row>
    <row r="9" spans="1:9" ht="15.75" customHeight="1">
      <c r="A9" s="51" t="s">
        <v>58</v>
      </c>
      <c r="B9" s="54">
        <v>100</v>
      </c>
      <c r="C9" s="55">
        <v>4.5</v>
      </c>
      <c r="D9" s="55" t="s">
        <v>54</v>
      </c>
      <c r="E9" s="55" t="s">
        <v>54</v>
      </c>
      <c r="F9" s="55">
        <v>160.1</v>
      </c>
      <c r="G9" s="55">
        <v>11</v>
      </c>
      <c r="H9" s="55">
        <v>11696.7</v>
      </c>
      <c r="I9" s="55">
        <v>6976.1</v>
      </c>
    </row>
    <row r="10" spans="1:9" ht="15.75" customHeight="1">
      <c r="A10" s="51" t="s">
        <v>59</v>
      </c>
      <c r="B10" s="54" t="s">
        <v>54</v>
      </c>
      <c r="C10" s="55" t="s">
        <v>54</v>
      </c>
      <c r="D10" s="55" t="s">
        <v>54</v>
      </c>
      <c r="E10" s="55" t="s">
        <v>54</v>
      </c>
      <c r="F10" s="55" t="s">
        <v>54</v>
      </c>
      <c r="G10" s="55" t="s">
        <v>54</v>
      </c>
      <c r="H10" s="55">
        <v>202.3</v>
      </c>
      <c r="I10" s="55" t="s">
        <v>54</v>
      </c>
    </row>
    <row r="11" spans="1:9" ht="15.75" customHeight="1">
      <c r="A11" s="51" t="s">
        <v>60</v>
      </c>
      <c r="B11" s="52"/>
      <c r="C11" s="53"/>
      <c r="D11" s="53"/>
      <c r="E11" s="53"/>
      <c r="F11" s="53"/>
      <c r="G11" s="53"/>
      <c r="H11" s="53"/>
      <c r="I11" s="53"/>
    </row>
    <row r="12" spans="1:9" ht="15.75" customHeight="1">
      <c r="A12" s="51" t="s">
        <v>61</v>
      </c>
      <c r="B12" s="54" t="s">
        <v>54</v>
      </c>
      <c r="C12" s="55" t="s">
        <v>54</v>
      </c>
      <c r="D12" s="55" t="s">
        <v>54</v>
      </c>
      <c r="E12" s="55" t="s">
        <v>54</v>
      </c>
      <c r="F12" s="55" t="s">
        <v>54</v>
      </c>
      <c r="G12" s="55">
        <v>11</v>
      </c>
      <c r="H12" s="55" t="s">
        <v>54</v>
      </c>
      <c r="I12" s="55" t="s">
        <v>54</v>
      </c>
    </row>
    <row r="13" spans="1:9" ht="15.75" customHeight="1">
      <c r="A13" s="51" t="s">
        <v>62</v>
      </c>
      <c r="B13" s="54" t="s">
        <v>54</v>
      </c>
      <c r="C13" s="55" t="s">
        <v>54</v>
      </c>
      <c r="D13" s="55" t="s">
        <v>54</v>
      </c>
      <c r="E13" s="55" t="s">
        <v>54</v>
      </c>
      <c r="F13" s="55" t="s">
        <v>54</v>
      </c>
      <c r="G13" s="55" t="s">
        <v>54</v>
      </c>
      <c r="H13" s="55" t="s">
        <v>54</v>
      </c>
      <c r="I13" s="55" t="s">
        <v>54</v>
      </c>
    </row>
    <row r="14" spans="1:9" ht="15.75" customHeight="1">
      <c r="A14" s="51" t="s">
        <v>63</v>
      </c>
      <c r="B14" s="54" t="s">
        <v>54</v>
      </c>
      <c r="C14" s="55" t="s">
        <v>54</v>
      </c>
      <c r="D14" s="55" t="s">
        <v>54</v>
      </c>
      <c r="E14" s="55" t="s">
        <v>54</v>
      </c>
      <c r="F14" s="55" t="s">
        <v>54</v>
      </c>
      <c r="G14" s="55" t="s">
        <v>54</v>
      </c>
      <c r="H14" s="55" t="s">
        <v>54</v>
      </c>
      <c r="I14" s="55" t="s">
        <v>54</v>
      </c>
    </row>
    <row r="15" spans="1:9" ht="15.75" customHeight="1">
      <c r="A15" s="51" t="s">
        <v>64</v>
      </c>
      <c r="B15" s="54" t="s">
        <v>54</v>
      </c>
      <c r="C15" s="55" t="s">
        <v>54</v>
      </c>
      <c r="D15" s="55" t="s">
        <v>54</v>
      </c>
      <c r="E15" s="55" t="s">
        <v>54</v>
      </c>
      <c r="F15" s="55" t="s">
        <v>54</v>
      </c>
      <c r="G15" s="55" t="s">
        <v>54</v>
      </c>
      <c r="H15" s="55" t="s">
        <v>54</v>
      </c>
      <c r="I15" s="55" t="s">
        <v>54</v>
      </c>
    </row>
    <row r="16" spans="1:9" ht="15.75" customHeight="1">
      <c r="A16" s="51" t="s">
        <v>65</v>
      </c>
      <c r="B16" s="54">
        <v>8018.5</v>
      </c>
      <c r="C16" s="55">
        <v>2976.8</v>
      </c>
      <c r="D16" s="55">
        <v>50.8</v>
      </c>
      <c r="E16" s="55">
        <v>49.6</v>
      </c>
      <c r="F16" s="55">
        <v>247.2</v>
      </c>
      <c r="G16" s="55">
        <v>61.7</v>
      </c>
      <c r="H16" s="55">
        <v>48733.7</v>
      </c>
      <c r="I16" s="55">
        <v>37331.7</v>
      </c>
    </row>
    <row r="17" spans="1:9" ht="15.75" customHeight="1">
      <c r="A17" s="51" t="s">
        <v>66</v>
      </c>
      <c r="B17" s="54"/>
      <c r="C17" s="55"/>
      <c r="D17" s="55"/>
      <c r="E17" s="55"/>
      <c r="F17" s="55"/>
      <c r="G17" s="55"/>
      <c r="H17" s="55"/>
      <c r="I17" s="55"/>
    </row>
    <row r="18" spans="1:9" ht="15.75" customHeight="1">
      <c r="A18" s="51" t="s">
        <v>67</v>
      </c>
      <c r="B18" s="56">
        <v>61.2</v>
      </c>
      <c r="C18" s="16">
        <v>57.3</v>
      </c>
      <c r="D18" s="16">
        <v>50.8</v>
      </c>
      <c r="E18" s="16">
        <v>49.6</v>
      </c>
      <c r="F18" s="16">
        <v>63.4</v>
      </c>
      <c r="G18" s="16">
        <v>72.7</v>
      </c>
      <c r="H18" s="16">
        <v>33736.3</v>
      </c>
      <c r="I18" s="16">
        <v>21134.4</v>
      </c>
    </row>
    <row r="19" spans="1:9" ht="15.75" customHeight="1">
      <c r="A19" s="51" t="s">
        <v>68</v>
      </c>
      <c r="B19" s="56" t="s">
        <v>54</v>
      </c>
      <c r="C19" s="16" t="s">
        <v>54</v>
      </c>
      <c r="D19" s="16" t="s">
        <v>54</v>
      </c>
      <c r="E19" s="16" t="s">
        <v>54</v>
      </c>
      <c r="F19" s="16" t="s">
        <v>54</v>
      </c>
      <c r="G19" s="16" t="s">
        <v>54</v>
      </c>
      <c r="H19" s="16" t="s">
        <v>54</v>
      </c>
      <c r="I19" s="16" t="s">
        <v>54</v>
      </c>
    </row>
    <row r="20" spans="1:9" ht="15.75" customHeight="1">
      <c r="A20" s="51" t="s">
        <v>69</v>
      </c>
      <c r="B20" s="56" t="s">
        <v>54</v>
      </c>
      <c r="C20" s="16">
        <v>4.5</v>
      </c>
      <c r="D20" s="16" t="s">
        <v>54</v>
      </c>
      <c r="E20" s="16" t="s">
        <v>54</v>
      </c>
      <c r="F20" s="16" t="s">
        <v>54</v>
      </c>
      <c r="G20" s="16">
        <v>11</v>
      </c>
      <c r="H20" s="16">
        <v>1873.9</v>
      </c>
      <c r="I20" s="16">
        <v>3488.2</v>
      </c>
    </row>
    <row r="21" spans="1:9" ht="15.75" customHeight="1">
      <c r="A21" s="51" t="s">
        <v>70</v>
      </c>
      <c r="B21" s="56" t="s">
        <v>54</v>
      </c>
      <c r="C21" s="16" t="s">
        <v>54</v>
      </c>
      <c r="D21" s="16" t="s">
        <v>54</v>
      </c>
      <c r="E21" s="16" t="s">
        <v>54</v>
      </c>
      <c r="F21" s="16" t="s">
        <v>54</v>
      </c>
      <c r="G21" s="16" t="s">
        <v>54</v>
      </c>
      <c r="H21" s="16" t="s">
        <v>54</v>
      </c>
      <c r="I21" s="16" t="s">
        <v>54</v>
      </c>
    </row>
    <row r="22" spans="1:9" ht="15.75" customHeight="1">
      <c r="A22" s="51" t="s">
        <v>71</v>
      </c>
      <c r="B22" s="56" t="s">
        <v>54</v>
      </c>
      <c r="C22" s="16">
        <v>4.5</v>
      </c>
      <c r="D22" s="16" t="s">
        <v>54</v>
      </c>
      <c r="E22" s="16" t="s">
        <v>54</v>
      </c>
      <c r="F22" s="16" t="s">
        <v>54</v>
      </c>
      <c r="G22" s="16">
        <v>11</v>
      </c>
      <c r="H22" s="16">
        <v>1873.9</v>
      </c>
      <c r="I22" s="16">
        <v>3488.2</v>
      </c>
    </row>
    <row r="23" spans="1:9" ht="15.75" customHeight="1">
      <c r="A23" s="51" t="s">
        <v>72</v>
      </c>
      <c r="B23" s="56">
        <v>61.2</v>
      </c>
      <c r="C23" s="16">
        <v>52.8</v>
      </c>
      <c r="D23" s="16">
        <v>50.8</v>
      </c>
      <c r="E23" s="16">
        <v>49.6</v>
      </c>
      <c r="F23" s="16">
        <v>63.4</v>
      </c>
      <c r="G23" s="16">
        <v>61.7</v>
      </c>
      <c r="H23" s="16">
        <v>19961.4</v>
      </c>
      <c r="I23" s="16">
        <v>9528.9</v>
      </c>
    </row>
    <row r="24" spans="1:9" ht="15.75" customHeight="1">
      <c r="A24" s="51" t="s">
        <v>73</v>
      </c>
      <c r="B24" s="56" t="s">
        <v>54</v>
      </c>
      <c r="C24" s="16" t="s">
        <v>54</v>
      </c>
      <c r="D24" s="16" t="s">
        <v>54</v>
      </c>
      <c r="E24" s="16" t="s">
        <v>54</v>
      </c>
      <c r="F24" s="16" t="s">
        <v>54</v>
      </c>
      <c r="G24" s="16" t="s">
        <v>54</v>
      </c>
      <c r="H24" s="16">
        <v>11901</v>
      </c>
      <c r="I24" s="16">
        <v>8117.3</v>
      </c>
    </row>
    <row r="25" spans="1:9" ht="15.75" customHeight="1">
      <c r="A25" s="51" t="s">
        <v>74</v>
      </c>
      <c r="B25" s="56" t="s">
        <v>54</v>
      </c>
      <c r="C25" s="16" t="s">
        <v>54</v>
      </c>
      <c r="D25" s="16" t="s">
        <v>54</v>
      </c>
      <c r="E25" s="16" t="s">
        <v>54</v>
      </c>
      <c r="F25" s="16" t="s">
        <v>54</v>
      </c>
      <c r="G25" s="16" t="s">
        <v>54</v>
      </c>
      <c r="H25" s="16">
        <v>2.3</v>
      </c>
      <c r="I25" s="16">
        <v>148.6</v>
      </c>
    </row>
    <row r="26" spans="1:9" ht="15.75" customHeight="1">
      <c r="A26" s="51" t="s">
        <v>75</v>
      </c>
      <c r="B26" s="56" t="s">
        <v>54</v>
      </c>
      <c r="C26" s="16" t="s">
        <v>54</v>
      </c>
      <c r="D26" s="16" t="s">
        <v>54</v>
      </c>
      <c r="E26" s="16" t="s">
        <v>54</v>
      </c>
      <c r="F26" s="16" t="s">
        <v>54</v>
      </c>
      <c r="G26" s="16" t="s">
        <v>54</v>
      </c>
      <c r="H26" s="16" t="s">
        <v>54</v>
      </c>
      <c r="I26" s="16" t="s">
        <v>54</v>
      </c>
    </row>
    <row r="27" spans="1:9" ht="15.75" customHeight="1">
      <c r="A27" s="51" t="s">
        <v>76</v>
      </c>
      <c r="B27" s="56" t="s">
        <v>54</v>
      </c>
      <c r="C27" s="16" t="s">
        <v>54</v>
      </c>
      <c r="D27" s="16" t="s">
        <v>54</v>
      </c>
      <c r="E27" s="16" t="s">
        <v>54</v>
      </c>
      <c r="F27" s="16" t="s">
        <v>54</v>
      </c>
      <c r="G27" s="16" t="s">
        <v>54</v>
      </c>
      <c r="H27" s="16">
        <v>11785.2</v>
      </c>
      <c r="I27" s="16">
        <v>7858.6</v>
      </c>
    </row>
    <row r="28" spans="1:9" ht="15.75" customHeight="1">
      <c r="A28" s="51" t="s">
        <v>77</v>
      </c>
      <c r="B28" s="56" t="s">
        <v>54</v>
      </c>
      <c r="C28" s="16" t="s">
        <v>54</v>
      </c>
      <c r="D28" s="16" t="s">
        <v>54</v>
      </c>
      <c r="E28" s="16" t="s">
        <v>54</v>
      </c>
      <c r="F28" s="16" t="s">
        <v>54</v>
      </c>
      <c r="G28" s="16" t="s">
        <v>54</v>
      </c>
      <c r="H28" s="16">
        <v>113.5</v>
      </c>
      <c r="I28" s="16">
        <v>110.1</v>
      </c>
    </row>
    <row r="29" spans="1:9" ht="15.75" customHeight="1">
      <c r="A29" s="51" t="s">
        <v>78</v>
      </c>
      <c r="B29" s="56" t="s">
        <v>54</v>
      </c>
      <c r="C29" s="16" t="s">
        <v>54</v>
      </c>
      <c r="D29" s="16" t="s">
        <v>54</v>
      </c>
      <c r="E29" s="16" t="s">
        <v>54</v>
      </c>
      <c r="F29" s="16" t="s">
        <v>54</v>
      </c>
      <c r="G29" s="16" t="s">
        <v>54</v>
      </c>
      <c r="H29" s="16" t="s">
        <v>54</v>
      </c>
      <c r="I29" s="16" t="s">
        <v>54</v>
      </c>
    </row>
    <row r="30" spans="1:9" ht="15.75" customHeight="1">
      <c r="A30" s="51" t="s">
        <v>79</v>
      </c>
      <c r="B30" s="56">
        <v>7857.3</v>
      </c>
      <c r="C30" s="16">
        <v>2919.5</v>
      </c>
      <c r="D30" s="16" t="s">
        <v>54</v>
      </c>
      <c r="E30" s="16" t="s">
        <v>54</v>
      </c>
      <c r="F30" s="16">
        <v>23.7</v>
      </c>
      <c r="G30" s="16" t="s">
        <v>54</v>
      </c>
      <c r="H30" s="16">
        <v>14831.6</v>
      </c>
      <c r="I30" s="16">
        <v>14910.1</v>
      </c>
    </row>
    <row r="31" spans="1:9" ht="15.75" customHeight="1">
      <c r="A31" s="51" t="s">
        <v>80</v>
      </c>
      <c r="B31" s="54" t="s">
        <v>54</v>
      </c>
      <c r="C31" s="55" t="s">
        <v>54</v>
      </c>
      <c r="D31" s="55" t="s">
        <v>54</v>
      </c>
      <c r="E31" s="55" t="s">
        <v>54</v>
      </c>
      <c r="F31" s="55">
        <v>23.7</v>
      </c>
      <c r="G31" s="55" t="s">
        <v>54</v>
      </c>
      <c r="H31" s="55">
        <v>1745.6</v>
      </c>
      <c r="I31" s="55">
        <v>1876.5</v>
      </c>
    </row>
    <row r="32" spans="1:9" ht="15.75" customHeight="1">
      <c r="A32" s="51" t="s">
        <v>81</v>
      </c>
      <c r="B32" s="54">
        <v>7857.3</v>
      </c>
      <c r="C32" s="55">
        <v>2919.5</v>
      </c>
      <c r="D32" s="55" t="s">
        <v>54</v>
      </c>
      <c r="E32" s="55" t="s">
        <v>54</v>
      </c>
      <c r="F32" s="55" t="s">
        <v>54</v>
      </c>
      <c r="G32" s="55" t="s">
        <v>54</v>
      </c>
      <c r="H32" s="55">
        <v>13086</v>
      </c>
      <c r="I32" s="55">
        <v>13033.6</v>
      </c>
    </row>
    <row r="33" spans="1:9" ht="15.75" customHeight="1">
      <c r="A33" s="51" t="s">
        <v>82</v>
      </c>
      <c r="B33" s="54" t="s">
        <v>54</v>
      </c>
      <c r="C33" s="55" t="s">
        <v>54</v>
      </c>
      <c r="D33" s="55" t="s">
        <v>54</v>
      </c>
      <c r="E33" s="55" t="s">
        <v>54</v>
      </c>
      <c r="F33" s="55" t="s">
        <v>54</v>
      </c>
      <c r="G33" s="55" t="s">
        <v>54</v>
      </c>
      <c r="H33" s="55" t="s">
        <v>54</v>
      </c>
      <c r="I33" s="55" t="s">
        <v>54</v>
      </c>
    </row>
    <row r="34" spans="1:9" ht="15.75" customHeight="1">
      <c r="A34" s="51" t="s">
        <v>83</v>
      </c>
      <c r="B34" s="54">
        <v>100</v>
      </c>
      <c r="C34" s="55" t="s">
        <v>54</v>
      </c>
      <c r="D34" s="55" t="s">
        <v>54</v>
      </c>
      <c r="E34" s="55" t="s">
        <v>54</v>
      </c>
      <c r="F34" s="55">
        <v>160.1</v>
      </c>
      <c r="G34" s="55" t="s">
        <v>54</v>
      </c>
      <c r="H34" s="55">
        <v>165.8</v>
      </c>
      <c r="I34" s="55">
        <v>1287.2</v>
      </c>
    </row>
    <row r="35" spans="1:9" ht="15.75" customHeight="1">
      <c r="A35" s="51" t="s">
        <v>84</v>
      </c>
      <c r="B35" s="54">
        <v>100</v>
      </c>
      <c r="C35" s="55" t="s">
        <v>54</v>
      </c>
      <c r="D35" s="55" t="s">
        <v>54</v>
      </c>
      <c r="E35" s="55" t="s">
        <v>54</v>
      </c>
      <c r="F35" s="55" t="s">
        <v>54</v>
      </c>
      <c r="G35" s="55" t="s">
        <v>54</v>
      </c>
      <c r="H35" s="55">
        <v>165.8</v>
      </c>
      <c r="I35" s="55">
        <v>1267.1</v>
      </c>
    </row>
    <row r="36" spans="1:9" ht="15.75" customHeight="1">
      <c r="A36" s="51" t="s">
        <v>85</v>
      </c>
      <c r="B36" s="54" t="s">
        <v>54</v>
      </c>
      <c r="C36" s="55" t="s">
        <v>54</v>
      </c>
      <c r="D36" s="55" t="s">
        <v>54</v>
      </c>
      <c r="E36" s="55" t="s">
        <v>54</v>
      </c>
      <c r="F36" s="55" t="s">
        <v>54</v>
      </c>
      <c r="G36" s="55" t="s">
        <v>54</v>
      </c>
      <c r="H36" s="55" t="s">
        <v>54</v>
      </c>
      <c r="I36" s="55" t="s">
        <v>54</v>
      </c>
    </row>
    <row r="37" spans="1:9" ht="15.75" customHeight="1">
      <c r="A37" s="51" t="s">
        <v>86</v>
      </c>
      <c r="B37" s="54" t="s">
        <v>54</v>
      </c>
      <c r="C37" s="55" t="s">
        <v>54</v>
      </c>
      <c r="D37" s="55" t="s">
        <v>54</v>
      </c>
      <c r="E37" s="55" t="s">
        <v>54</v>
      </c>
      <c r="F37" s="55">
        <v>160.1</v>
      </c>
      <c r="G37" s="55" t="s">
        <v>54</v>
      </c>
      <c r="H37" s="55" t="s">
        <v>54</v>
      </c>
      <c r="I37" s="55">
        <v>20.1</v>
      </c>
    </row>
    <row r="38" spans="1:9" ht="15.75" customHeight="1">
      <c r="A38" s="51" t="s">
        <v>87</v>
      </c>
      <c r="B38" s="54" t="s">
        <v>54</v>
      </c>
      <c r="C38" s="55" t="s">
        <v>54</v>
      </c>
      <c r="D38" s="55" t="s">
        <v>54</v>
      </c>
      <c r="E38" s="55" t="s">
        <v>54</v>
      </c>
      <c r="F38" s="55" t="s">
        <v>54</v>
      </c>
      <c r="G38" s="55" t="s">
        <v>54</v>
      </c>
      <c r="H38" s="55" t="s">
        <v>54</v>
      </c>
      <c r="I38" s="55" t="s">
        <v>54</v>
      </c>
    </row>
    <row r="39" spans="1:9" ht="15.75" customHeight="1">
      <c r="A39" s="51" t="s">
        <v>88</v>
      </c>
      <c r="B39" s="54"/>
      <c r="C39" s="55"/>
      <c r="D39" s="55"/>
      <c r="E39" s="55"/>
      <c r="F39" s="55"/>
      <c r="G39" s="55"/>
      <c r="H39" s="55"/>
      <c r="I39" s="55"/>
    </row>
    <row r="40" spans="1:9" ht="15.75" customHeight="1">
      <c r="A40" s="57" t="s">
        <v>150</v>
      </c>
      <c r="B40" s="54">
        <v>8018.5</v>
      </c>
      <c r="C40" s="55">
        <v>2976.8</v>
      </c>
      <c r="D40" s="55">
        <v>50.8</v>
      </c>
      <c r="E40" s="55">
        <v>49.6</v>
      </c>
      <c r="F40" s="55">
        <v>247.2</v>
      </c>
      <c r="G40" s="55">
        <v>72.7</v>
      </c>
      <c r="H40" s="55">
        <v>48733.7</v>
      </c>
      <c r="I40" s="55">
        <v>37331.7</v>
      </c>
    </row>
    <row r="41" spans="1:9" ht="15.75" customHeight="1">
      <c r="A41" s="57" t="s">
        <v>90</v>
      </c>
      <c r="B41" s="54" t="s">
        <v>54</v>
      </c>
      <c r="C41" s="55" t="s">
        <v>54</v>
      </c>
      <c r="D41" s="55" t="s">
        <v>54</v>
      </c>
      <c r="E41" s="55" t="s">
        <v>54</v>
      </c>
      <c r="F41" s="55" t="s">
        <v>54</v>
      </c>
      <c r="G41" s="55" t="s">
        <v>54</v>
      </c>
      <c r="H41" s="55" t="s">
        <v>54</v>
      </c>
      <c r="I41" s="55">
        <v>538.8</v>
      </c>
    </row>
    <row r="42" spans="1:9" ht="15.75" customHeight="1">
      <c r="A42" s="57" t="s">
        <v>91</v>
      </c>
      <c r="B42" s="54" t="s">
        <v>54</v>
      </c>
      <c r="C42" s="55" t="s">
        <v>54</v>
      </c>
      <c r="D42" s="55" t="s">
        <v>54</v>
      </c>
      <c r="E42" s="55" t="s">
        <v>54</v>
      </c>
      <c r="F42" s="55" t="s">
        <v>54</v>
      </c>
      <c r="G42" s="55" t="s">
        <v>54</v>
      </c>
      <c r="H42" s="55" t="s">
        <v>54</v>
      </c>
      <c r="I42" s="55" t="s">
        <v>54</v>
      </c>
    </row>
    <row r="43" spans="1:9" ht="15.75" customHeight="1">
      <c r="A43" s="57" t="s">
        <v>92</v>
      </c>
      <c r="B43" s="54" t="s">
        <v>54</v>
      </c>
      <c r="C43" s="55" t="s">
        <v>54</v>
      </c>
      <c r="D43" s="55" t="s">
        <v>54</v>
      </c>
      <c r="E43" s="55" t="s">
        <v>54</v>
      </c>
      <c r="F43" s="55" t="s">
        <v>54</v>
      </c>
      <c r="G43" s="55" t="s">
        <v>54</v>
      </c>
      <c r="H43" s="55">
        <v>335.3</v>
      </c>
      <c r="I43" s="55" t="s">
        <v>54</v>
      </c>
    </row>
    <row r="44" spans="1:9" ht="15.75" customHeight="1">
      <c r="A44" s="57" t="s">
        <v>93</v>
      </c>
      <c r="B44" s="54" t="s">
        <v>54</v>
      </c>
      <c r="C44" s="55" t="s">
        <v>54</v>
      </c>
      <c r="D44" s="55" t="s">
        <v>54</v>
      </c>
      <c r="E44" s="55" t="s">
        <v>54</v>
      </c>
      <c r="F44" s="55" t="s">
        <v>54</v>
      </c>
      <c r="G44" s="55" t="s">
        <v>54</v>
      </c>
      <c r="H44" s="55" t="s">
        <v>54</v>
      </c>
      <c r="I44" s="55" t="s">
        <v>54</v>
      </c>
    </row>
    <row r="45" spans="1:9" ht="15.75" customHeight="1">
      <c r="A45" s="57" t="s">
        <v>94</v>
      </c>
      <c r="B45" s="54" t="s">
        <v>54</v>
      </c>
      <c r="C45" s="55" t="s">
        <v>54</v>
      </c>
      <c r="D45" s="55" t="s">
        <v>54</v>
      </c>
      <c r="E45" s="55" t="s">
        <v>54</v>
      </c>
      <c r="F45" s="55" t="s">
        <v>54</v>
      </c>
      <c r="G45" s="55" t="s">
        <v>54</v>
      </c>
      <c r="H45" s="55" t="s">
        <v>54</v>
      </c>
      <c r="I45" s="55" t="s">
        <v>54</v>
      </c>
    </row>
    <row r="46" spans="1:9" ht="15">
      <c r="A46" s="57" t="s">
        <v>95</v>
      </c>
      <c r="B46" s="54" t="s">
        <v>54</v>
      </c>
      <c r="C46" s="55" t="s">
        <v>54</v>
      </c>
      <c r="D46" s="55" t="s">
        <v>54</v>
      </c>
      <c r="E46" s="55" t="s">
        <v>54</v>
      </c>
      <c r="F46" s="55" t="s">
        <v>54</v>
      </c>
      <c r="G46" s="55" t="s">
        <v>54</v>
      </c>
      <c r="H46" s="55">
        <v>102.1</v>
      </c>
      <c r="I46" s="55">
        <v>61</v>
      </c>
    </row>
    <row r="47" spans="1:9" ht="15">
      <c r="A47" s="57" t="s">
        <v>96</v>
      </c>
      <c r="B47" s="54" t="s">
        <v>54</v>
      </c>
      <c r="C47" s="55" t="s">
        <v>54</v>
      </c>
      <c r="D47" s="55" t="s">
        <v>54</v>
      </c>
      <c r="E47" s="55" t="s">
        <v>54</v>
      </c>
      <c r="F47" s="55" t="s">
        <v>54</v>
      </c>
      <c r="G47" s="55" t="s">
        <v>54</v>
      </c>
      <c r="H47" s="55" t="s">
        <v>54</v>
      </c>
      <c r="I47" s="55" t="s">
        <v>54</v>
      </c>
    </row>
    <row r="48" spans="1:9" ht="15">
      <c r="A48" s="57" t="s">
        <v>97</v>
      </c>
      <c r="B48" s="54" t="s">
        <v>54</v>
      </c>
      <c r="C48" s="55" t="s">
        <v>54</v>
      </c>
      <c r="D48" s="55" t="s">
        <v>54</v>
      </c>
      <c r="E48" s="55" t="s">
        <v>54</v>
      </c>
      <c r="F48" s="55" t="s">
        <v>54</v>
      </c>
      <c r="G48" s="55" t="s">
        <v>54</v>
      </c>
      <c r="H48" s="55" t="s">
        <v>54</v>
      </c>
      <c r="I48" s="55" t="s">
        <v>54</v>
      </c>
    </row>
    <row r="49" spans="1:9" ht="21" customHeight="1">
      <c r="A49" s="57" t="s">
        <v>98</v>
      </c>
      <c r="B49" s="54" t="s">
        <v>54</v>
      </c>
      <c r="C49" s="55" t="s">
        <v>54</v>
      </c>
      <c r="D49" s="55" t="s">
        <v>54</v>
      </c>
      <c r="E49" s="55" t="s">
        <v>54</v>
      </c>
      <c r="F49" s="55" t="s">
        <v>54</v>
      </c>
      <c r="G49" s="55" t="s">
        <v>54</v>
      </c>
      <c r="H49" s="55" t="s">
        <v>54</v>
      </c>
      <c r="I49" s="55">
        <v>4.6</v>
      </c>
    </row>
    <row r="50" spans="1:9" ht="15">
      <c r="A50" s="57" t="s">
        <v>99</v>
      </c>
      <c r="B50" s="54" t="s">
        <v>54</v>
      </c>
      <c r="C50" s="55" t="s">
        <v>54</v>
      </c>
      <c r="D50" s="55" t="s">
        <v>54</v>
      </c>
      <c r="E50" s="55" t="s">
        <v>54</v>
      </c>
      <c r="F50" s="55" t="s">
        <v>54</v>
      </c>
      <c r="G50" s="55" t="s">
        <v>54</v>
      </c>
      <c r="H50" s="55" t="s">
        <v>54</v>
      </c>
      <c r="I50" s="55" t="s">
        <v>54</v>
      </c>
    </row>
    <row r="51" spans="1:9" ht="15">
      <c r="A51" s="57" t="s">
        <v>100</v>
      </c>
      <c r="B51" s="54" t="s">
        <v>54</v>
      </c>
      <c r="C51" s="55" t="s">
        <v>54</v>
      </c>
      <c r="D51" s="55" t="s">
        <v>54</v>
      </c>
      <c r="E51" s="55" t="s">
        <v>54</v>
      </c>
      <c r="F51" s="55" t="s">
        <v>54</v>
      </c>
      <c r="G51" s="55" t="s">
        <v>54</v>
      </c>
      <c r="H51" s="55" t="s">
        <v>54</v>
      </c>
      <c r="I51" s="55" t="s">
        <v>54</v>
      </c>
    </row>
    <row r="52" spans="1:9" ht="15">
      <c r="A52" s="57" t="s">
        <v>101</v>
      </c>
      <c r="B52" s="54" t="s">
        <v>54</v>
      </c>
      <c r="C52" s="55" t="s">
        <v>54</v>
      </c>
      <c r="D52" s="55" t="s">
        <v>54</v>
      </c>
      <c r="E52" s="55" t="s">
        <v>54</v>
      </c>
      <c r="F52" s="55" t="s">
        <v>54</v>
      </c>
      <c r="G52" s="55" t="s">
        <v>54</v>
      </c>
      <c r="H52" s="55">
        <v>710.2</v>
      </c>
      <c r="I52" s="55" t="s">
        <v>54</v>
      </c>
    </row>
    <row r="53" spans="1:9" ht="15">
      <c r="A53" s="57" t="s">
        <v>102</v>
      </c>
      <c r="B53" s="54" t="s">
        <v>54</v>
      </c>
      <c r="C53" s="55" t="s">
        <v>54</v>
      </c>
      <c r="D53" s="55" t="s">
        <v>54</v>
      </c>
      <c r="E53" s="55" t="s">
        <v>54</v>
      </c>
      <c r="F53" s="55" t="s">
        <v>54</v>
      </c>
      <c r="G53" s="55" t="s">
        <v>54</v>
      </c>
      <c r="H53" s="55">
        <v>2.3</v>
      </c>
      <c r="I53" s="55">
        <v>1098</v>
      </c>
    </row>
    <row r="54" spans="1:9" ht="15">
      <c r="A54" s="57" t="s">
        <v>103</v>
      </c>
      <c r="B54" s="54" t="s">
        <v>54</v>
      </c>
      <c r="C54" s="55" t="s">
        <v>54</v>
      </c>
      <c r="D54" s="55" t="s">
        <v>54</v>
      </c>
      <c r="E54" s="55" t="s">
        <v>54</v>
      </c>
      <c r="F54" s="55" t="s">
        <v>54</v>
      </c>
      <c r="G54" s="55" t="s">
        <v>54</v>
      </c>
      <c r="H54" s="55" t="s">
        <v>54</v>
      </c>
      <c r="I54" s="55">
        <v>289.6</v>
      </c>
    </row>
    <row r="55" spans="1:9" ht="15">
      <c r="A55" s="57" t="s">
        <v>104</v>
      </c>
      <c r="B55" s="54" t="s">
        <v>54</v>
      </c>
      <c r="C55" s="55" t="s">
        <v>54</v>
      </c>
      <c r="D55" s="55" t="s">
        <v>54</v>
      </c>
      <c r="E55" s="55" t="s">
        <v>54</v>
      </c>
      <c r="F55" s="55" t="s">
        <v>54</v>
      </c>
      <c r="G55" s="55" t="s">
        <v>54</v>
      </c>
      <c r="H55" s="55">
        <v>210</v>
      </c>
      <c r="I55" s="55">
        <v>242.8</v>
      </c>
    </row>
    <row r="56" spans="1:9" ht="15">
      <c r="A56" s="57" t="s">
        <v>105</v>
      </c>
      <c r="B56" s="54" t="s">
        <v>54</v>
      </c>
      <c r="C56" s="55" t="s">
        <v>54</v>
      </c>
      <c r="D56" s="55" t="s">
        <v>54</v>
      </c>
      <c r="E56" s="55" t="s">
        <v>54</v>
      </c>
      <c r="F56" s="55" t="s">
        <v>54</v>
      </c>
      <c r="G56" s="55" t="s">
        <v>54</v>
      </c>
      <c r="H56" s="55" t="s">
        <v>54</v>
      </c>
      <c r="I56" s="55">
        <v>672</v>
      </c>
    </row>
    <row r="57" spans="1:9" ht="15">
      <c r="A57" s="57" t="s">
        <v>106</v>
      </c>
      <c r="B57" s="54" t="s">
        <v>54</v>
      </c>
      <c r="C57" s="55" t="s">
        <v>54</v>
      </c>
      <c r="D57" s="55" t="s">
        <v>54</v>
      </c>
      <c r="E57" s="55" t="s">
        <v>54</v>
      </c>
      <c r="F57" s="55" t="s">
        <v>54</v>
      </c>
      <c r="G57" s="55" t="s">
        <v>54</v>
      </c>
      <c r="H57" s="55">
        <v>6383</v>
      </c>
      <c r="I57" s="55">
        <v>4667.5</v>
      </c>
    </row>
    <row r="58" spans="1:9" ht="15">
      <c r="A58" s="57" t="s">
        <v>107</v>
      </c>
      <c r="B58" s="54" t="s">
        <v>54</v>
      </c>
      <c r="C58" s="55" t="s">
        <v>54</v>
      </c>
      <c r="D58" s="55" t="s">
        <v>54</v>
      </c>
      <c r="E58" s="55" t="s">
        <v>54</v>
      </c>
      <c r="F58" s="55" t="s">
        <v>54</v>
      </c>
      <c r="G58" s="55" t="s">
        <v>54</v>
      </c>
      <c r="H58" s="55">
        <v>984.1</v>
      </c>
      <c r="I58" s="55">
        <v>1520.5</v>
      </c>
    </row>
    <row r="59" spans="1:9" ht="15">
      <c r="A59" s="57" t="s">
        <v>108</v>
      </c>
      <c r="B59" s="54" t="s">
        <v>54</v>
      </c>
      <c r="C59" s="55" t="s">
        <v>54</v>
      </c>
      <c r="D59" s="55" t="s">
        <v>54</v>
      </c>
      <c r="E59" s="55" t="s">
        <v>54</v>
      </c>
      <c r="F59" s="55" t="s">
        <v>54</v>
      </c>
      <c r="G59" s="55" t="s">
        <v>54</v>
      </c>
      <c r="H59" s="55">
        <v>2651.6</v>
      </c>
      <c r="I59" s="55">
        <v>519.7</v>
      </c>
    </row>
    <row r="60" spans="1:9" ht="15">
      <c r="A60" s="57" t="s">
        <v>109</v>
      </c>
      <c r="B60" s="54">
        <v>7918.5</v>
      </c>
      <c r="C60" s="55">
        <v>2972.3</v>
      </c>
      <c r="D60" s="55">
        <v>50.8</v>
      </c>
      <c r="E60" s="55">
        <v>49.6</v>
      </c>
      <c r="F60" s="55">
        <v>63.4</v>
      </c>
      <c r="G60" s="55">
        <v>61.7</v>
      </c>
      <c r="H60" s="55">
        <v>28661.2</v>
      </c>
      <c r="I60" s="55">
        <v>18293.1</v>
      </c>
    </row>
    <row r="61" spans="1:9" ht="15">
      <c r="A61" s="57" t="s">
        <v>110</v>
      </c>
      <c r="B61" s="54" t="s">
        <v>54</v>
      </c>
      <c r="C61" s="55" t="s">
        <v>54</v>
      </c>
      <c r="D61" s="55" t="s">
        <v>54</v>
      </c>
      <c r="E61" s="55" t="s">
        <v>54</v>
      </c>
      <c r="F61" s="55" t="s">
        <v>54</v>
      </c>
      <c r="G61" s="55" t="s">
        <v>54</v>
      </c>
      <c r="H61" s="55" t="s">
        <v>54</v>
      </c>
      <c r="I61" s="55" t="s">
        <v>54</v>
      </c>
    </row>
    <row r="62" spans="1:9" ht="15">
      <c r="A62" s="57" t="s">
        <v>111</v>
      </c>
      <c r="B62" s="54" t="s">
        <v>54</v>
      </c>
      <c r="C62" s="55" t="s">
        <v>54</v>
      </c>
      <c r="D62" s="55" t="s">
        <v>54</v>
      </c>
      <c r="E62" s="55" t="s">
        <v>54</v>
      </c>
      <c r="F62" s="55" t="s">
        <v>54</v>
      </c>
      <c r="G62" s="55">
        <v>11</v>
      </c>
      <c r="H62" s="55">
        <v>4333.5</v>
      </c>
      <c r="I62" s="55">
        <v>4466.2</v>
      </c>
    </row>
    <row r="63" spans="1:9" ht="15">
      <c r="A63" s="57" t="s">
        <v>112</v>
      </c>
      <c r="B63" s="54">
        <v>100</v>
      </c>
      <c r="C63" s="55">
        <v>4.5</v>
      </c>
      <c r="D63" s="55" t="s">
        <v>54</v>
      </c>
      <c r="E63" s="55" t="s">
        <v>54</v>
      </c>
      <c r="F63" s="55">
        <v>23.7</v>
      </c>
      <c r="G63" s="55" t="s">
        <v>54</v>
      </c>
      <c r="H63" s="55">
        <v>4360.4</v>
      </c>
      <c r="I63" s="55">
        <v>4809.3</v>
      </c>
    </row>
    <row r="64" spans="1:9" ht="15">
      <c r="A64" s="57" t="s">
        <v>113</v>
      </c>
      <c r="B64" s="54" t="s">
        <v>54</v>
      </c>
      <c r="C64" s="55" t="s">
        <v>54</v>
      </c>
      <c r="D64" s="55" t="s">
        <v>54</v>
      </c>
      <c r="E64" s="55" t="s">
        <v>54</v>
      </c>
      <c r="F64" s="55">
        <v>160.1</v>
      </c>
      <c r="G64" s="55" t="s">
        <v>54</v>
      </c>
      <c r="H64" s="55" t="s">
        <v>54</v>
      </c>
      <c r="I64" s="55">
        <v>148.6</v>
      </c>
    </row>
    <row r="65" spans="1:9" ht="15">
      <c r="A65" s="57" t="s">
        <v>114</v>
      </c>
      <c r="B65" s="54" t="s">
        <v>54</v>
      </c>
      <c r="C65" s="55" t="s">
        <v>54</v>
      </c>
      <c r="D65" s="55" t="s">
        <v>54</v>
      </c>
      <c r="E65" s="55" t="s">
        <v>54</v>
      </c>
      <c r="F65" s="55" t="s">
        <v>54</v>
      </c>
      <c r="G65" s="55" t="s">
        <v>54</v>
      </c>
      <c r="H65" s="55" t="s">
        <v>54</v>
      </c>
      <c r="I65" s="55" t="s">
        <v>54</v>
      </c>
    </row>
    <row r="66" spans="1:9" ht="15">
      <c r="A66" s="57" t="s">
        <v>151</v>
      </c>
      <c r="B66" s="54" t="s">
        <v>54</v>
      </c>
      <c r="C66" s="55" t="s">
        <v>54</v>
      </c>
      <c r="D66" s="55" t="s">
        <v>54</v>
      </c>
      <c r="E66" s="55" t="s">
        <v>54</v>
      </c>
      <c r="F66" s="55" t="s">
        <v>54</v>
      </c>
      <c r="G66" s="55" t="s">
        <v>54</v>
      </c>
      <c r="H66" s="55" t="s">
        <v>54</v>
      </c>
      <c r="I66" s="55" t="s">
        <v>54</v>
      </c>
    </row>
    <row r="67" spans="1:9" ht="15">
      <c r="A67" s="57" t="s">
        <v>116</v>
      </c>
      <c r="B67" s="54" t="s">
        <v>54</v>
      </c>
      <c r="C67" s="55" t="s">
        <v>54</v>
      </c>
      <c r="D67" s="55" t="s">
        <v>54</v>
      </c>
      <c r="E67" s="55" t="s">
        <v>54</v>
      </c>
      <c r="F67" s="55" t="s">
        <v>54</v>
      </c>
      <c r="G67" s="55" t="s">
        <v>54</v>
      </c>
      <c r="H67" s="55" t="s">
        <v>54</v>
      </c>
      <c r="I67" s="55" t="s">
        <v>54</v>
      </c>
    </row>
    <row r="68" spans="1:9" ht="15">
      <c r="A68" s="59" t="s">
        <v>117</v>
      </c>
      <c r="B68" s="54"/>
      <c r="C68" s="55"/>
      <c r="D68" s="55"/>
      <c r="E68" s="55"/>
      <c r="F68" s="55"/>
      <c r="G68" s="55"/>
      <c r="H68" s="55"/>
      <c r="I68" s="55"/>
    </row>
    <row r="69" spans="1:9" ht="15">
      <c r="A69" s="60" t="s">
        <v>118</v>
      </c>
      <c r="B69" s="54" t="s">
        <v>54</v>
      </c>
      <c r="C69" s="55">
        <v>4.5</v>
      </c>
      <c r="D69" s="55" t="s">
        <v>54</v>
      </c>
      <c r="E69" s="55" t="s">
        <v>54</v>
      </c>
      <c r="F69" s="55" t="s">
        <v>54</v>
      </c>
      <c r="G69" s="55" t="s">
        <v>54</v>
      </c>
      <c r="H69" s="55">
        <v>165.8</v>
      </c>
      <c r="I69" s="55">
        <v>1503</v>
      </c>
    </row>
    <row r="70" spans="1:9" ht="15">
      <c r="A70" s="60" t="s">
        <v>119</v>
      </c>
      <c r="B70" s="54">
        <v>8018.5</v>
      </c>
      <c r="C70" s="55">
        <v>2972.3</v>
      </c>
      <c r="D70" s="55">
        <v>50.8</v>
      </c>
      <c r="E70" s="55">
        <v>49.6</v>
      </c>
      <c r="F70" s="55">
        <v>247.2</v>
      </c>
      <c r="G70" s="55">
        <v>72.7</v>
      </c>
      <c r="H70" s="55">
        <v>48567.9</v>
      </c>
      <c r="I70" s="55">
        <v>35828.7</v>
      </c>
    </row>
    <row r="71" spans="1:9" ht="15">
      <c r="A71" s="60" t="s">
        <v>120</v>
      </c>
      <c r="B71" s="54"/>
      <c r="C71" s="55"/>
      <c r="D71" s="55"/>
      <c r="E71" s="55"/>
      <c r="F71" s="55"/>
      <c r="G71" s="55"/>
      <c r="H71" s="55"/>
      <c r="I71" s="55"/>
    </row>
    <row r="72" spans="1:9" ht="15">
      <c r="A72" s="60" t="s">
        <v>121</v>
      </c>
      <c r="B72" s="54" t="s">
        <v>54</v>
      </c>
      <c r="C72" s="55">
        <v>4.5</v>
      </c>
      <c r="D72" s="55" t="s">
        <v>54</v>
      </c>
      <c r="E72" s="55" t="s">
        <v>54</v>
      </c>
      <c r="F72" s="55" t="s">
        <v>54</v>
      </c>
      <c r="G72" s="55" t="s">
        <v>54</v>
      </c>
      <c r="H72" s="55" t="s">
        <v>54</v>
      </c>
      <c r="I72" s="55">
        <v>235.9</v>
      </c>
    </row>
    <row r="73" spans="1:9" ht="15">
      <c r="A73" s="60" t="s">
        <v>122</v>
      </c>
      <c r="B73" s="52" t="s">
        <v>54</v>
      </c>
      <c r="C73" s="53" t="s">
        <v>54</v>
      </c>
      <c r="D73" s="53" t="s">
        <v>54</v>
      </c>
      <c r="E73" s="53" t="s">
        <v>54</v>
      </c>
      <c r="F73" s="53" t="s">
        <v>54</v>
      </c>
      <c r="G73" s="53" t="s">
        <v>54</v>
      </c>
      <c r="H73" s="53">
        <v>165.8</v>
      </c>
      <c r="I73" s="53">
        <v>1267.1</v>
      </c>
    </row>
    <row r="74" spans="1:9" ht="15">
      <c r="A74" s="60" t="s">
        <v>123</v>
      </c>
      <c r="B74" s="54">
        <v>161.2</v>
      </c>
      <c r="C74" s="55" t="s">
        <v>54</v>
      </c>
      <c r="D74" s="55">
        <v>50.8</v>
      </c>
      <c r="E74" s="55" t="s">
        <v>54</v>
      </c>
      <c r="F74" s="55">
        <v>87.1</v>
      </c>
      <c r="G74" s="55">
        <v>11</v>
      </c>
      <c r="H74" s="55">
        <v>29296.4</v>
      </c>
      <c r="I74" s="55">
        <v>10705.4</v>
      </c>
    </row>
    <row r="75" spans="1:9" ht="15">
      <c r="A75" s="60" t="s">
        <v>124</v>
      </c>
      <c r="B75" s="54">
        <v>7857.3</v>
      </c>
      <c r="C75" s="55">
        <v>2919.5</v>
      </c>
      <c r="D75" s="55" t="s">
        <v>54</v>
      </c>
      <c r="E75" s="55" t="s">
        <v>54</v>
      </c>
      <c r="F75" s="55" t="s">
        <v>54</v>
      </c>
      <c r="G75" s="55" t="s">
        <v>54</v>
      </c>
      <c r="H75" s="55">
        <v>13629.1</v>
      </c>
      <c r="I75" s="55">
        <v>13036.7</v>
      </c>
    </row>
    <row r="76" spans="1:9" ht="15">
      <c r="A76" s="60" t="s">
        <v>125</v>
      </c>
      <c r="B76" s="54" t="s">
        <v>54</v>
      </c>
      <c r="C76" s="55" t="s">
        <v>54</v>
      </c>
      <c r="D76" s="55" t="s">
        <v>54</v>
      </c>
      <c r="E76" s="55" t="s">
        <v>54</v>
      </c>
      <c r="F76" s="55">
        <v>160.1</v>
      </c>
      <c r="G76" s="55" t="s">
        <v>54</v>
      </c>
      <c r="H76" s="55">
        <v>5642.4</v>
      </c>
      <c r="I76" s="55">
        <v>4519.9</v>
      </c>
    </row>
    <row r="77" spans="1:9" ht="15">
      <c r="A77" s="61" t="s">
        <v>65</v>
      </c>
      <c r="B77" s="62" t="s">
        <v>54</v>
      </c>
      <c r="C77" s="63">
        <v>52.8</v>
      </c>
      <c r="D77" s="63" t="s">
        <v>54</v>
      </c>
      <c r="E77" s="63">
        <v>49.6</v>
      </c>
      <c r="F77" s="63" t="s">
        <v>54</v>
      </c>
      <c r="G77" s="63">
        <v>61.7</v>
      </c>
      <c r="H77" s="63" t="s">
        <v>54</v>
      </c>
      <c r="I77" s="63">
        <v>7566.7</v>
      </c>
    </row>
  </sheetData>
  <sheetProtection/>
  <mergeCells count="5">
    <mergeCell ref="B3:C3"/>
    <mergeCell ref="D3:E3"/>
    <mergeCell ref="F3:G3"/>
    <mergeCell ref="H3:I3"/>
    <mergeCell ref="A3:A4"/>
  </mergeCells>
  <printOptions/>
  <pageMargins left="0.6993055555555555" right="0.6993055555555555" top="0.7493055555555556" bottom="0.7493055555555556" header="0.29930555555555555" footer="0.29930555555555555"/>
  <pageSetup horizontalDpi="2" verticalDpi="2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1">
      <selection activeCell="K40" sqref="K40"/>
    </sheetView>
  </sheetViews>
  <sheetFormatPr defaultColWidth="8.75390625" defaultRowHeight="14.25"/>
  <cols>
    <col min="1" max="1" width="39.50390625" style="0" bestFit="1" customWidth="1"/>
  </cols>
  <sheetData>
    <row r="1" spans="1:3" ht="15">
      <c r="A1" s="36" t="s">
        <v>189</v>
      </c>
      <c r="B1" s="1"/>
      <c r="C1" s="1"/>
    </row>
    <row r="2" spans="1:3" ht="15">
      <c r="A2" s="37"/>
      <c r="B2" s="4"/>
      <c r="C2" s="4"/>
    </row>
    <row r="3" spans="1:3" ht="15">
      <c r="A3" s="203" t="s">
        <v>128</v>
      </c>
      <c r="B3" s="236" t="s">
        <v>51</v>
      </c>
      <c r="C3" s="223" t="s">
        <v>52</v>
      </c>
    </row>
    <row r="4" spans="1:3" ht="15">
      <c r="A4" s="204"/>
      <c r="B4" s="237"/>
      <c r="C4" s="238"/>
    </row>
    <row r="5" spans="1:5" ht="15">
      <c r="A5" s="38" t="s">
        <v>190</v>
      </c>
      <c r="B5" s="39">
        <v>21</v>
      </c>
      <c r="C5" s="39">
        <v>16</v>
      </c>
      <c r="E5" s="40"/>
    </row>
    <row r="6" spans="1:3" ht="15">
      <c r="A6" s="41" t="s">
        <v>191</v>
      </c>
      <c r="B6" s="42">
        <v>15</v>
      </c>
      <c r="C6" s="42">
        <v>11</v>
      </c>
    </row>
    <row r="7" spans="1:3" ht="15">
      <c r="A7" s="41" t="s">
        <v>192</v>
      </c>
      <c r="B7" s="42">
        <v>10</v>
      </c>
      <c r="C7" s="42">
        <v>4</v>
      </c>
    </row>
    <row r="8" spans="1:3" ht="15">
      <c r="A8" s="41" t="s">
        <v>193</v>
      </c>
      <c r="B8" s="43">
        <v>977</v>
      </c>
      <c r="C8" s="43">
        <v>373</v>
      </c>
    </row>
    <row r="9" spans="1:3" ht="15">
      <c r="A9" s="41" t="s">
        <v>194</v>
      </c>
      <c r="B9" s="43">
        <v>743</v>
      </c>
      <c r="C9" s="43">
        <v>284</v>
      </c>
    </row>
    <row r="10" spans="1:3" ht="15">
      <c r="A10" s="41" t="s">
        <v>195</v>
      </c>
      <c r="B10" s="43">
        <v>13419.1</v>
      </c>
      <c r="C10" s="43">
        <v>5848.7</v>
      </c>
    </row>
    <row r="11" spans="1:3" ht="15">
      <c r="A11" s="41" t="s">
        <v>196</v>
      </c>
      <c r="B11" s="43">
        <v>13158.9</v>
      </c>
      <c r="C11" s="43">
        <v>5652.7</v>
      </c>
    </row>
    <row r="12" spans="1:3" ht="15">
      <c r="A12" s="41" t="s">
        <v>197</v>
      </c>
      <c r="B12" s="43">
        <v>8541</v>
      </c>
      <c r="C12" s="43">
        <v>3962.4</v>
      </c>
    </row>
    <row r="13" spans="1:3" ht="15">
      <c r="A13" s="41" t="s">
        <v>198</v>
      </c>
      <c r="B13" s="43">
        <v>260.2</v>
      </c>
      <c r="C13" s="43">
        <v>196</v>
      </c>
    </row>
    <row r="14" spans="1:3" ht="15">
      <c r="A14" s="41" t="s">
        <v>199</v>
      </c>
      <c r="B14" s="43">
        <v>7.9</v>
      </c>
      <c r="C14" s="43">
        <v>1.7</v>
      </c>
    </row>
    <row r="15" spans="1:3" ht="15">
      <c r="A15" s="41" t="s">
        <v>200</v>
      </c>
      <c r="B15" s="43">
        <v>252.3</v>
      </c>
      <c r="C15" s="43">
        <v>194.3</v>
      </c>
    </row>
    <row r="16" spans="1:3" ht="15">
      <c r="A16" s="41" t="s">
        <v>201</v>
      </c>
      <c r="B16" s="44"/>
      <c r="C16" s="44"/>
    </row>
    <row r="17" spans="1:3" ht="15">
      <c r="A17" s="41" t="s">
        <v>202</v>
      </c>
      <c r="B17" s="43">
        <v>219.7</v>
      </c>
      <c r="C17" s="43">
        <v>37.2</v>
      </c>
    </row>
    <row r="18" spans="1:3" ht="15">
      <c r="A18" s="41" t="s">
        <v>203</v>
      </c>
      <c r="B18" s="43">
        <v>13199.4</v>
      </c>
      <c r="C18" s="43">
        <v>5811.5</v>
      </c>
    </row>
    <row r="19" spans="1:3" ht="15">
      <c r="A19" s="41" t="s">
        <v>204</v>
      </c>
      <c r="B19" s="43">
        <v>76</v>
      </c>
      <c r="C19" s="43">
        <v>180</v>
      </c>
    </row>
    <row r="20" spans="1:3" ht="15">
      <c r="A20" s="41" t="s">
        <v>205</v>
      </c>
      <c r="B20" s="43">
        <v>12842.7</v>
      </c>
      <c r="C20" s="43">
        <v>5550.9</v>
      </c>
    </row>
    <row r="21" spans="1:3" ht="15">
      <c r="A21" s="41" t="s">
        <v>206</v>
      </c>
      <c r="B21" s="44"/>
      <c r="C21" s="44"/>
    </row>
    <row r="22" spans="1:3" ht="15">
      <c r="A22" s="41" t="s">
        <v>207</v>
      </c>
      <c r="B22" s="43">
        <v>500.4</v>
      </c>
      <c r="C22" s="43">
        <v>117.8</v>
      </c>
    </row>
    <row r="23" spans="1:3" ht="15">
      <c r="A23" s="41" t="s">
        <v>208</v>
      </c>
      <c r="B23" s="43">
        <v>1264.7</v>
      </c>
      <c r="C23" s="43">
        <v>106.5</v>
      </c>
    </row>
    <row r="24" spans="1:3" ht="15">
      <c r="A24" s="41" t="s">
        <v>209</v>
      </c>
      <c r="B24" s="43">
        <v>14.2</v>
      </c>
      <c r="C24" s="43">
        <v>3.5</v>
      </c>
    </row>
    <row r="25" spans="1:3" ht="15">
      <c r="A25" s="41" t="s">
        <v>210</v>
      </c>
      <c r="B25" s="43">
        <v>37</v>
      </c>
      <c r="C25" s="43">
        <v>65.9</v>
      </c>
    </row>
    <row r="26" spans="1:3" ht="15">
      <c r="A26" s="41" t="s">
        <v>211</v>
      </c>
      <c r="B26" s="43">
        <v>1213.5</v>
      </c>
      <c r="C26" s="43">
        <v>37.1</v>
      </c>
    </row>
    <row r="27" spans="1:3" ht="15">
      <c r="A27" s="41" t="s">
        <v>212</v>
      </c>
      <c r="B27" s="44"/>
      <c r="C27" s="44"/>
    </row>
    <row r="28" spans="1:3" ht="15">
      <c r="A28" s="41" t="s">
        <v>213</v>
      </c>
      <c r="B28" s="43">
        <v>16</v>
      </c>
      <c r="C28" s="43">
        <v>14</v>
      </c>
    </row>
    <row r="29" spans="1:3" ht="15">
      <c r="A29" s="41" t="s">
        <v>214</v>
      </c>
      <c r="B29" s="43">
        <v>673</v>
      </c>
      <c r="C29" s="43">
        <v>455</v>
      </c>
    </row>
    <row r="30" spans="1:3" ht="15">
      <c r="A30" s="41" t="s">
        <v>215</v>
      </c>
      <c r="B30" s="43">
        <v>9</v>
      </c>
      <c r="C30" s="43">
        <v>9</v>
      </c>
    </row>
    <row r="31" spans="1:3" ht="15">
      <c r="A31" s="41" t="s">
        <v>216</v>
      </c>
      <c r="B31" s="43">
        <v>91</v>
      </c>
      <c r="C31" s="43">
        <v>46</v>
      </c>
    </row>
    <row r="32" spans="1:3" ht="15">
      <c r="A32" s="41" t="s">
        <v>217</v>
      </c>
      <c r="B32" s="43">
        <v>11215.2</v>
      </c>
      <c r="C32" s="43">
        <v>8423.8</v>
      </c>
    </row>
    <row r="33" spans="1:3" ht="15">
      <c r="A33" s="41" t="s">
        <v>218</v>
      </c>
      <c r="B33" s="43">
        <v>1694.4</v>
      </c>
      <c r="C33" s="43">
        <v>869.3</v>
      </c>
    </row>
    <row r="34" spans="1:3" ht="15">
      <c r="A34" s="41" t="s">
        <v>219</v>
      </c>
      <c r="B34" s="43">
        <v>67.6</v>
      </c>
      <c r="C34" s="43" t="s">
        <v>54</v>
      </c>
    </row>
    <row r="35" spans="1:3" ht="15">
      <c r="A35" s="41" t="s">
        <v>220</v>
      </c>
      <c r="B35" s="43">
        <v>94</v>
      </c>
      <c r="C35" s="43">
        <v>75</v>
      </c>
    </row>
    <row r="36" spans="1:3" ht="15">
      <c r="A36" s="41" t="s">
        <v>221</v>
      </c>
      <c r="B36" s="43">
        <v>43</v>
      </c>
      <c r="C36" s="43">
        <v>31</v>
      </c>
    </row>
    <row r="37" spans="1:3" ht="15">
      <c r="A37" s="41" t="s">
        <v>222</v>
      </c>
      <c r="B37" s="43">
        <v>47</v>
      </c>
      <c r="C37" s="43">
        <v>49</v>
      </c>
    </row>
    <row r="38" spans="1:3" ht="15">
      <c r="A38" s="41" t="s">
        <v>223</v>
      </c>
      <c r="B38" s="43">
        <v>21</v>
      </c>
      <c r="C38" s="43">
        <v>25</v>
      </c>
    </row>
    <row r="39" spans="1:3" ht="15">
      <c r="A39" s="41" t="s">
        <v>224</v>
      </c>
      <c r="B39" s="44"/>
      <c r="C39" s="44"/>
    </row>
    <row r="40" spans="1:3" ht="15">
      <c r="A40" s="41" t="s">
        <v>225</v>
      </c>
      <c r="B40" s="44"/>
      <c r="C40" s="44"/>
    </row>
    <row r="41" spans="1:3" ht="15">
      <c r="A41" s="41" t="s">
        <v>226</v>
      </c>
      <c r="B41" s="44"/>
      <c r="C41" s="44"/>
    </row>
    <row r="42" spans="1:3" ht="15">
      <c r="A42" s="41" t="s">
        <v>227</v>
      </c>
      <c r="B42" s="44"/>
      <c r="C42" s="44"/>
    </row>
    <row r="43" spans="1:3" ht="15">
      <c r="A43" s="41" t="s">
        <v>228</v>
      </c>
      <c r="B43" s="43">
        <v>76</v>
      </c>
      <c r="C43" s="43">
        <v>243</v>
      </c>
    </row>
    <row r="44" spans="1:3" ht="15">
      <c r="A44" s="41" t="s">
        <v>229</v>
      </c>
      <c r="B44" s="43">
        <v>1027.1</v>
      </c>
      <c r="C44" s="43">
        <v>370.8</v>
      </c>
    </row>
    <row r="45" spans="1:3" ht="15">
      <c r="A45" s="41" t="s">
        <v>230</v>
      </c>
      <c r="B45" s="43">
        <v>545.2</v>
      </c>
      <c r="C45" s="43">
        <v>271.9</v>
      </c>
    </row>
    <row r="46" spans="1:3" ht="15">
      <c r="A46" s="45" t="s">
        <v>231</v>
      </c>
      <c r="B46" s="46">
        <v>13411.1</v>
      </c>
      <c r="C46" s="46">
        <v>5684.9</v>
      </c>
    </row>
  </sheetData>
  <sheetProtection/>
  <mergeCells count="3">
    <mergeCell ref="A3:A4"/>
    <mergeCell ref="B3:B4"/>
    <mergeCell ref="C3:C4"/>
  </mergeCells>
  <printOptions/>
  <pageMargins left="0.6993055555555555" right="0.6993055555555555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zoomScalePageLayoutView="0" workbookViewId="0" topLeftCell="A1">
      <selection activeCell="K40" sqref="K40"/>
    </sheetView>
  </sheetViews>
  <sheetFormatPr defaultColWidth="8.75390625" defaultRowHeight="14.25"/>
  <cols>
    <col min="1" max="1" width="17.375" style="0" customWidth="1"/>
    <col min="2" max="2" width="10.125" style="4" customWidth="1"/>
    <col min="3" max="7" width="10.125" style="0" customWidth="1"/>
  </cols>
  <sheetData>
    <row r="1" ht="15">
      <c r="A1" s="1" t="s">
        <v>232</v>
      </c>
    </row>
    <row r="2" spans="1:7" ht="15" customHeight="1">
      <c r="A2" s="239" t="s">
        <v>127</v>
      </c>
      <c r="B2" s="239"/>
      <c r="C2" s="239"/>
      <c r="D2" s="239"/>
      <c r="E2" s="239"/>
      <c r="F2" s="239"/>
      <c r="G2" s="239"/>
    </row>
    <row r="3" spans="1:7" ht="15">
      <c r="A3" s="248" t="s">
        <v>233</v>
      </c>
      <c r="B3" s="250" t="s">
        <v>234</v>
      </c>
      <c r="C3" s="251"/>
      <c r="D3" s="240"/>
      <c r="E3" s="241"/>
      <c r="F3" s="242"/>
      <c r="G3" s="243"/>
    </row>
    <row r="4" spans="1:7" ht="15">
      <c r="A4" s="249"/>
      <c r="B4" s="252"/>
      <c r="C4" s="253"/>
      <c r="D4" s="244" t="s">
        <v>235</v>
      </c>
      <c r="E4" s="245"/>
      <c r="F4" s="246" t="s">
        <v>236</v>
      </c>
      <c r="G4" s="247"/>
    </row>
    <row r="5" spans="1:7" ht="18.75" customHeight="1">
      <c r="A5" s="249"/>
      <c r="B5" s="22" t="s">
        <v>51</v>
      </c>
      <c r="C5" s="22" t="s">
        <v>52</v>
      </c>
      <c r="D5" s="22" t="s">
        <v>237</v>
      </c>
      <c r="E5" s="22" t="s">
        <v>238</v>
      </c>
      <c r="F5" s="23" t="s">
        <v>51</v>
      </c>
      <c r="G5" s="24" t="s">
        <v>52</v>
      </c>
    </row>
    <row r="6" spans="1:7" ht="15">
      <c r="A6" s="25" t="s">
        <v>239</v>
      </c>
      <c r="B6" s="26">
        <f>D6+F6</f>
        <v>339090.10000000003</v>
      </c>
      <c r="C6" s="27">
        <f>E6+G6</f>
        <v>301555.3</v>
      </c>
      <c r="D6" s="27">
        <v>325875.4</v>
      </c>
      <c r="E6" s="27">
        <v>295706.6</v>
      </c>
      <c r="F6" s="27">
        <v>13214.7</v>
      </c>
      <c r="G6" s="27">
        <v>5848.7</v>
      </c>
    </row>
    <row r="7" spans="1:7" ht="15">
      <c r="A7" s="28" t="s">
        <v>240</v>
      </c>
      <c r="B7" s="29">
        <f>D7+F7</f>
        <v>7693.7</v>
      </c>
      <c r="C7" s="30">
        <f>E7+G7</f>
        <v>4199.5</v>
      </c>
      <c r="D7" s="30">
        <v>7693.7</v>
      </c>
      <c r="E7" s="30">
        <v>3823.2</v>
      </c>
      <c r="F7" s="30"/>
      <c r="G7" s="30">
        <v>376.3</v>
      </c>
    </row>
    <row r="8" spans="1:7" ht="15">
      <c r="A8" s="28" t="s">
        <v>241</v>
      </c>
      <c r="B8" s="29">
        <f aca="true" t="shared" si="0" ref="B8:C29">D8+F8</f>
        <v>1412.6</v>
      </c>
      <c r="C8" s="30">
        <f t="shared" si="0"/>
        <v>6732</v>
      </c>
      <c r="D8" s="30">
        <v>1412.6</v>
      </c>
      <c r="E8" s="30">
        <v>6732</v>
      </c>
      <c r="F8" s="30"/>
      <c r="G8" s="30"/>
    </row>
    <row r="9" spans="1:7" ht="15">
      <c r="A9" s="28" t="s">
        <v>242</v>
      </c>
      <c r="B9" s="29">
        <f t="shared" si="0"/>
        <v>3518.3999999999996</v>
      </c>
      <c r="C9" s="30">
        <f t="shared" si="0"/>
        <v>2636.5</v>
      </c>
      <c r="D9" s="30">
        <v>2243.2</v>
      </c>
      <c r="E9" s="30">
        <v>1776.5</v>
      </c>
      <c r="F9" s="30">
        <v>1275.2</v>
      </c>
      <c r="G9" s="30">
        <v>860</v>
      </c>
    </row>
    <row r="10" spans="1:7" ht="15">
      <c r="A10" s="28" t="s">
        <v>243</v>
      </c>
      <c r="B10" s="29">
        <f t="shared" si="0"/>
        <v>11236.2</v>
      </c>
      <c r="C10" s="30">
        <f t="shared" si="0"/>
        <v>11077.6</v>
      </c>
      <c r="D10" s="30">
        <v>9003</v>
      </c>
      <c r="E10" s="30">
        <v>9726.6</v>
      </c>
      <c r="F10" s="30">
        <v>2233.2</v>
      </c>
      <c r="G10" s="30">
        <v>1351</v>
      </c>
    </row>
    <row r="11" spans="1:7" ht="15">
      <c r="A11" s="28" t="s">
        <v>244</v>
      </c>
      <c r="B11" s="29">
        <f t="shared" si="0"/>
        <v>46691.9</v>
      </c>
      <c r="C11" s="30">
        <f t="shared" si="0"/>
        <v>44719.7</v>
      </c>
      <c r="D11" s="30">
        <v>46422.5</v>
      </c>
      <c r="E11" s="30">
        <v>44682.5</v>
      </c>
      <c r="F11" s="30">
        <v>269.4</v>
      </c>
      <c r="G11" s="30">
        <v>37.2</v>
      </c>
    </row>
    <row r="12" spans="1:7" ht="15">
      <c r="A12" s="28" t="s">
        <v>245</v>
      </c>
      <c r="B12" s="29">
        <f t="shared" si="0"/>
        <v>581.6</v>
      </c>
      <c r="C12" s="30">
        <f t="shared" si="0"/>
        <v>477.4</v>
      </c>
      <c r="D12" s="30">
        <v>581.6</v>
      </c>
      <c r="E12" s="30">
        <v>477.4</v>
      </c>
      <c r="F12" s="30"/>
      <c r="G12" s="30"/>
    </row>
    <row r="13" spans="1:7" ht="15">
      <c r="A13" s="28" t="s">
        <v>246</v>
      </c>
      <c r="B13" s="29">
        <f t="shared" si="0"/>
        <v>359.1</v>
      </c>
      <c r="C13" s="30"/>
      <c r="D13" s="30"/>
      <c r="E13" s="30"/>
      <c r="F13" s="30">
        <v>359.1</v>
      </c>
      <c r="G13" s="30"/>
    </row>
    <row r="14" spans="1:7" ht="15">
      <c r="A14" s="28" t="s">
        <v>247</v>
      </c>
      <c r="B14" s="29">
        <f t="shared" si="0"/>
        <v>124.9</v>
      </c>
      <c r="C14" s="30">
        <v>64</v>
      </c>
      <c r="D14" s="30"/>
      <c r="E14" s="30"/>
      <c r="F14" s="30">
        <v>124.9</v>
      </c>
      <c r="G14" s="30">
        <v>63.7</v>
      </c>
    </row>
    <row r="15" spans="1:7" ht="15">
      <c r="A15" s="28" t="s">
        <v>248</v>
      </c>
      <c r="B15" s="29">
        <f t="shared" si="0"/>
        <v>2543.9</v>
      </c>
      <c r="C15" s="30">
        <f t="shared" si="0"/>
        <v>1031.4</v>
      </c>
      <c r="D15" s="30">
        <v>357.4</v>
      </c>
      <c r="E15" s="30">
        <v>320.9</v>
      </c>
      <c r="F15" s="30">
        <v>2186.5</v>
      </c>
      <c r="G15" s="30">
        <v>710.5</v>
      </c>
    </row>
    <row r="16" spans="1:7" ht="15">
      <c r="A16" s="28" t="s">
        <v>249</v>
      </c>
      <c r="B16" s="29">
        <v>832</v>
      </c>
      <c r="C16" s="30">
        <v>120</v>
      </c>
      <c r="D16" s="30" t="s">
        <v>54</v>
      </c>
      <c r="E16" s="30" t="s">
        <v>54</v>
      </c>
      <c r="F16" s="30">
        <v>832.4</v>
      </c>
      <c r="G16" s="30">
        <v>120.3</v>
      </c>
    </row>
    <row r="17" spans="1:7" ht="15">
      <c r="A17" s="28" t="s">
        <v>250</v>
      </c>
      <c r="B17" s="29">
        <f t="shared" si="0"/>
        <v>2763.7000000000003</v>
      </c>
      <c r="C17" s="30">
        <f t="shared" si="0"/>
        <v>2771.8</v>
      </c>
      <c r="D17" s="30">
        <v>2561.9</v>
      </c>
      <c r="E17" s="30">
        <v>2771.8</v>
      </c>
      <c r="F17" s="30">
        <v>201.8</v>
      </c>
      <c r="G17" s="30"/>
    </row>
    <row r="18" spans="1:7" ht="15">
      <c r="A18" s="28" t="s">
        <v>251</v>
      </c>
      <c r="B18" s="29">
        <f t="shared" si="0"/>
        <v>5905</v>
      </c>
      <c r="C18" s="30">
        <f t="shared" si="0"/>
        <v>2891.9</v>
      </c>
      <c r="D18" s="30">
        <v>856.4</v>
      </c>
      <c r="E18" s="30">
        <v>934</v>
      </c>
      <c r="F18" s="30">
        <v>5048.6</v>
      </c>
      <c r="G18" s="30">
        <v>1957.9</v>
      </c>
    </row>
    <row r="19" spans="1:7" ht="15">
      <c r="A19" s="28" t="s">
        <v>252</v>
      </c>
      <c r="B19" s="29">
        <f t="shared" si="0"/>
        <v>2619.3</v>
      </c>
      <c r="C19" s="30">
        <f t="shared" si="0"/>
        <v>2342.3</v>
      </c>
      <c r="D19" s="30">
        <v>2619.3</v>
      </c>
      <c r="E19" s="30">
        <v>2342.3</v>
      </c>
      <c r="F19" s="30"/>
      <c r="G19" s="30"/>
    </row>
    <row r="20" spans="1:7" ht="15">
      <c r="A20" s="28" t="s">
        <v>253</v>
      </c>
      <c r="B20" s="29">
        <f t="shared" si="0"/>
        <v>1840.7</v>
      </c>
      <c r="C20" s="30">
        <f t="shared" si="0"/>
        <v>2882.2</v>
      </c>
      <c r="D20" s="30">
        <v>1840.7</v>
      </c>
      <c r="E20" s="30">
        <v>2882.2</v>
      </c>
      <c r="F20" s="30"/>
      <c r="G20" s="30"/>
    </row>
    <row r="21" spans="1:7" ht="15">
      <c r="A21" s="28" t="s">
        <v>254</v>
      </c>
      <c r="B21" s="29">
        <f t="shared" si="0"/>
        <v>3219.2</v>
      </c>
      <c r="C21" s="30">
        <f t="shared" si="0"/>
        <v>2373.5</v>
      </c>
      <c r="D21" s="30">
        <v>3219.2</v>
      </c>
      <c r="E21" s="30">
        <v>2373.5</v>
      </c>
      <c r="F21" s="30"/>
      <c r="G21" s="30"/>
    </row>
    <row r="22" spans="1:7" ht="15">
      <c r="A22" s="28" t="s">
        <v>255</v>
      </c>
      <c r="B22" s="29">
        <f t="shared" si="0"/>
        <v>12013.5</v>
      </c>
      <c r="C22" s="30">
        <f t="shared" si="0"/>
        <v>11086.5</v>
      </c>
      <c r="D22" s="30">
        <v>11526.4</v>
      </c>
      <c r="E22" s="30">
        <v>10737.8</v>
      </c>
      <c r="F22" s="30">
        <v>487.1</v>
      </c>
      <c r="G22" s="30">
        <v>348.7</v>
      </c>
    </row>
    <row r="23" spans="1:7" ht="15">
      <c r="A23" s="28" t="s">
        <v>256</v>
      </c>
      <c r="B23" s="29">
        <f t="shared" si="0"/>
        <v>17338.6</v>
      </c>
      <c r="C23" s="30">
        <f t="shared" si="0"/>
        <v>18690</v>
      </c>
      <c r="D23" s="30">
        <v>17338.6</v>
      </c>
      <c r="E23" s="30">
        <v>18690</v>
      </c>
      <c r="F23" s="30"/>
      <c r="G23" s="30"/>
    </row>
    <row r="24" spans="1:7" ht="15">
      <c r="A24" s="28" t="s">
        <v>257</v>
      </c>
      <c r="B24" s="29">
        <f t="shared" si="0"/>
        <v>25292.7</v>
      </c>
      <c r="C24" s="30">
        <f t="shared" si="0"/>
        <v>26253.5</v>
      </c>
      <c r="D24" s="30">
        <v>25292.7</v>
      </c>
      <c r="E24" s="30">
        <v>26230.4</v>
      </c>
      <c r="F24" s="30"/>
      <c r="G24" s="30">
        <v>23.1</v>
      </c>
    </row>
    <row r="25" spans="1:7" ht="15">
      <c r="A25" s="28" t="s">
        <v>258</v>
      </c>
      <c r="B25" s="29">
        <f t="shared" si="0"/>
        <v>2951</v>
      </c>
      <c r="C25" s="30">
        <f t="shared" si="0"/>
        <v>2729</v>
      </c>
      <c r="D25" s="30">
        <v>2951</v>
      </c>
      <c r="E25" s="30">
        <v>2729</v>
      </c>
      <c r="F25" s="30"/>
      <c r="G25" s="30"/>
    </row>
    <row r="26" spans="1:7" ht="15">
      <c r="A26" s="28" t="s">
        <v>259</v>
      </c>
      <c r="B26" s="29">
        <f t="shared" si="0"/>
        <v>33378.4</v>
      </c>
      <c r="C26" s="30">
        <f t="shared" si="0"/>
        <v>35111.4</v>
      </c>
      <c r="D26" s="30">
        <v>33378.4</v>
      </c>
      <c r="E26" s="30">
        <v>35111.4</v>
      </c>
      <c r="F26" s="30"/>
      <c r="G26" s="30"/>
    </row>
    <row r="27" spans="1:7" ht="15">
      <c r="A27" s="28" t="s">
        <v>260</v>
      </c>
      <c r="B27" s="29">
        <f t="shared" si="0"/>
        <v>13412.8</v>
      </c>
      <c r="C27" s="30">
        <f t="shared" si="0"/>
        <v>12212</v>
      </c>
      <c r="D27" s="30">
        <v>13412.8</v>
      </c>
      <c r="E27" s="30">
        <v>12212</v>
      </c>
      <c r="F27" s="30"/>
      <c r="G27" s="30"/>
    </row>
    <row r="28" spans="1:7" ht="15">
      <c r="A28" s="28" t="s">
        <v>261</v>
      </c>
      <c r="B28" s="29">
        <f t="shared" si="0"/>
        <v>118023</v>
      </c>
      <c r="C28" s="30">
        <f t="shared" si="0"/>
        <v>87036.3</v>
      </c>
      <c r="D28" s="30">
        <v>118023</v>
      </c>
      <c r="E28" s="30">
        <v>87036.3</v>
      </c>
      <c r="F28" s="30"/>
      <c r="G28" s="30"/>
    </row>
    <row r="29" spans="1:7" ht="15">
      <c r="A29" s="28" t="s">
        <v>262</v>
      </c>
      <c r="B29" s="29">
        <f t="shared" si="0"/>
        <v>25141</v>
      </c>
      <c r="C29" s="30">
        <f t="shared" si="0"/>
        <v>24116.8</v>
      </c>
      <c r="D29" s="30">
        <v>25141</v>
      </c>
      <c r="E29" s="30">
        <v>24116.8</v>
      </c>
      <c r="F29" s="30"/>
      <c r="G29" s="30"/>
    </row>
    <row r="30" spans="1:7" ht="15">
      <c r="A30" s="31" t="s">
        <v>263</v>
      </c>
      <c r="B30" s="32">
        <v>197</v>
      </c>
      <c r="C30" s="33"/>
      <c r="D30" s="34"/>
      <c r="E30" s="34"/>
      <c r="F30" s="35">
        <v>196.5</v>
      </c>
      <c r="G30" s="34"/>
    </row>
    <row r="32" ht="15" customHeight="1"/>
  </sheetData>
  <sheetProtection/>
  <mergeCells count="7">
    <mergeCell ref="A2:G2"/>
    <mergeCell ref="D3:E3"/>
    <mergeCell ref="F3:G3"/>
    <mergeCell ref="D4:E4"/>
    <mergeCell ref="F4:G4"/>
    <mergeCell ref="A3:A5"/>
    <mergeCell ref="B3:C4"/>
  </mergeCells>
  <printOptions/>
  <pageMargins left="0.7493055555555556" right="0.7493055555555556" top="0.9993055555555556" bottom="0.9993055555555556" header="0.49930555555555556" footer="0.49930555555555556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zoomScalePageLayoutView="0" workbookViewId="0" topLeftCell="A1">
      <selection activeCell="A2" sqref="A2"/>
    </sheetView>
  </sheetViews>
  <sheetFormatPr defaultColWidth="8.75390625" defaultRowHeight="15.75" customHeight="1"/>
  <cols>
    <col min="1" max="1" width="39.00390625" style="4" customWidth="1"/>
    <col min="2" max="2" width="10.125" style="4" customWidth="1"/>
    <col min="3" max="4" width="9.00390625" style="4" bestFit="1" customWidth="1"/>
    <col min="5" max="7" width="9.75390625" style="4" customWidth="1"/>
  </cols>
  <sheetData>
    <row r="1" s="1" customFormat="1" ht="15.75" customHeight="1">
      <c r="A1" s="1" t="s">
        <v>277</v>
      </c>
    </row>
    <row r="3" spans="1:9" s="2" customFormat="1" ht="15.75" customHeight="1">
      <c r="A3" s="5" t="s">
        <v>15</v>
      </c>
      <c r="B3" s="6">
        <v>2005</v>
      </c>
      <c r="C3" s="7">
        <v>2010</v>
      </c>
      <c r="D3" s="7">
        <v>2013</v>
      </c>
      <c r="E3" s="7">
        <v>2014</v>
      </c>
      <c r="F3" s="7">
        <v>2015</v>
      </c>
      <c r="G3" s="7">
        <v>2016</v>
      </c>
      <c r="H3" s="7">
        <v>2017</v>
      </c>
      <c r="I3" s="7">
        <v>2018</v>
      </c>
    </row>
    <row r="4" spans="1:9" s="3" customFormat="1" ht="15.75" customHeight="1">
      <c r="A4" s="8" t="s">
        <v>264</v>
      </c>
      <c r="B4" s="9">
        <v>213</v>
      </c>
      <c r="C4" s="10">
        <v>547</v>
      </c>
      <c r="D4" s="10">
        <v>678</v>
      </c>
      <c r="E4" s="10">
        <v>724</v>
      </c>
      <c r="F4" s="10">
        <v>707</v>
      </c>
      <c r="G4" s="10">
        <v>436</v>
      </c>
      <c r="H4" s="10">
        <v>416</v>
      </c>
      <c r="I4" s="10">
        <v>428</v>
      </c>
    </row>
    <row r="5" spans="1:9" s="3" customFormat="1" ht="15.75" customHeight="1">
      <c r="A5" s="8" t="s">
        <v>265</v>
      </c>
      <c r="B5" s="11">
        <v>5333</v>
      </c>
      <c r="C5" s="12">
        <v>17216</v>
      </c>
      <c r="D5" s="12">
        <f>19717+1461</f>
        <v>21178</v>
      </c>
      <c r="E5" s="12">
        <v>19709</v>
      </c>
      <c r="F5" s="12">
        <v>20052</v>
      </c>
      <c r="G5" s="12">
        <v>14113</v>
      </c>
      <c r="H5" s="12">
        <v>14934</v>
      </c>
      <c r="I5" s="12">
        <v>15889</v>
      </c>
    </row>
    <row r="6" spans="1:9" s="2" customFormat="1" ht="15.75" customHeight="1">
      <c r="A6" s="13" t="s">
        <v>266</v>
      </c>
      <c r="B6" s="14">
        <v>1792</v>
      </c>
      <c r="C6" s="15">
        <v>10560</v>
      </c>
      <c r="D6" s="15">
        <f>17494+427</f>
        <v>17921</v>
      </c>
      <c r="E6" s="16">
        <v>17872</v>
      </c>
      <c r="F6" s="17">
        <v>19195</v>
      </c>
      <c r="G6" s="17">
        <v>13124</v>
      </c>
      <c r="H6" s="17">
        <v>14135</v>
      </c>
      <c r="I6" s="17">
        <v>13060</v>
      </c>
    </row>
    <row r="7" spans="1:9" s="3" customFormat="1" ht="15.75" customHeight="1">
      <c r="A7" s="8" t="s">
        <v>267</v>
      </c>
      <c r="B7" s="11">
        <v>78455</v>
      </c>
      <c r="C7" s="12">
        <v>277420</v>
      </c>
      <c r="D7" s="12">
        <v>430784.19999999995</v>
      </c>
      <c r="E7" s="12">
        <v>427842.3</v>
      </c>
      <c r="F7" s="12">
        <v>427288.2</v>
      </c>
      <c r="G7" s="12">
        <v>313238.60000000003</v>
      </c>
      <c r="H7" s="12">
        <v>359008</v>
      </c>
      <c r="I7" s="12">
        <v>344555.3</v>
      </c>
    </row>
    <row r="8" spans="1:9" s="2" customFormat="1" ht="15.75" customHeight="1">
      <c r="A8" s="13" t="s">
        <v>10</v>
      </c>
      <c r="B8" s="14">
        <v>31885</v>
      </c>
      <c r="C8" s="15">
        <v>171851</v>
      </c>
      <c r="D8" s="15">
        <v>333517.1</v>
      </c>
      <c r="E8" s="15">
        <v>391629.1</v>
      </c>
      <c r="F8" s="15">
        <v>414379.2</v>
      </c>
      <c r="G8" s="17">
        <v>301555.3</v>
      </c>
      <c r="H8" s="17">
        <v>339294.5</v>
      </c>
      <c r="I8" s="17">
        <v>289672.60000000003</v>
      </c>
    </row>
    <row r="9" spans="1:9" s="2" customFormat="1" ht="15.75" customHeight="1">
      <c r="A9" s="13" t="s">
        <v>268</v>
      </c>
      <c r="B9" s="14">
        <v>3846</v>
      </c>
      <c r="C9" s="15">
        <v>10063.4</v>
      </c>
      <c r="D9" s="15">
        <v>13999.099999999999</v>
      </c>
      <c r="E9" s="15">
        <v>9989.5</v>
      </c>
      <c r="F9" s="15">
        <v>8003.9</v>
      </c>
      <c r="G9" s="15">
        <v>6317.699999999999</v>
      </c>
      <c r="H9" s="15">
        <v>11165.5</v>
      </c>
      <c r="I9" s="15">
        <v>14324.3</v>
      </c>
    </row>
    <row r="10" spans="1:9" s="2" customFormat="1" ht="15.75" customHeight="1">
      <c r="A10" s="13" t="s">
        <v>269</v>
      </c>
      <c r="B10" s="14">
        <v>90949</v>
      </c>
      <c r="C10" s="15">
        <v>159174.9</v>
      </c>
      <c r="D10" s="15">
        <v>63516.7</v>
      </c>
      <c r="E10" s="15">
        <v>82696.4</v>
      </c>
      <c r="F10" s="15">
        <v>77358.4</v>
      </c>
      <c r="G10" s="15">
        <v>37331.7</v>
      </c>
      <c r="H10" s="15">
        <v>48733.7</v>
      </c>
      <c r="I10" s="15">
        <v>71456.2</v>
      </c>
    </row>
    <row r="11" spans="1:9" s="2" customFormat="1" ht="15.75" customHeight="1">
      <c r="A11" s="13" t="s">
        <v>270</v>
      </c>
      <c r="B11" s="14">
        <v>22179</v>
      </c>
      <c r="C11" s="15">
        <v>13157.1</v>
      </c>
      <c r="D11" s="15">
        <v>4805.8</v>
      </c>
      <c r="E11" s="15">
        <v>5037.1</v>
      </c>
      <c r="F11" s="15">
        <v>4610.5</v>
      </c>
      <c r="G11" s="15">
        <v>2976.8</v>
      </c>
      <c r="H11" s="15">
        <v>8018.5</v>
      </c>
      <c r="I11" s="15">
        <v>560.5</v>
      </c>
    </row>
    <row r="12" spans="1:9" s="2" customFormat="1" ht="15.75" customHeight="1">
      <c r="A12" s="13" t="s">
        <v>271</v>
      </c>
      <c r="B12" s="14">
        <v>5775</v>
      </c>
      <c r="C12" s="15">
        <v>1963.7</v>
      </c>
      <c r="D12" s="15">
        <v>1482.7</v>
      </c>
      <c r="E12" s="15">
        <v>5770</v>
      </c>
      <c r="F12" s="15">
        <v>269.8</v>
      </c>
      <c r="G12" s="15">
        <v>72.7</v>
      </c>
      <c r="H12" s="15">
        <v>247.2</v>
      </c>
      <c r="I12" s="15">
        <v>2940.1</v>
      </c>
    </row>
    <row r="13" spans="1:9" s="2" customFormat="1" ht="15.75" customHeight="1">
      <c r="A13" s="13" t="s">
        <v>272</v>
      </c>
      <c r="B13" s="14">
        <v>3014</v>
      </c>
      <c r="C13" s="15">
        <v>4950</v>
      </c>
      <c r="D13" s="15">
        <v>1713.7</v>
      </c>
      <c r="E13" s="15">
        <v>32118.4</v>
      </c>
      <c r="F13" s="15">
        <v>3743.5</v>
      </c>
      <c r="G13" s="15">
        <v>567.5</v>
      </c>
      <c r="H13" s="15">
        <v>1089.7000000000007</v>
      </c>
      <c r="I13" s="15">
        <v>1238.3</v>
      </c>
    </row>
    <row r="14" spans="1:9" s="2" customFormat="1" ht="15.75" customHeight="1">
      <c r="A14" s="13" t="s">
        <v>273</v>
      </c>
      <c r="B14" s="14">
        <v>84230</v>
      </c>
      <c r="C14" s="15">
        <v>279384</v>
      </c>
      <c r="D14" s="15">
        <f>D7+D12</f>
        <v>432266.89999999997</v>
      </c>
      <c r="E14" s="15">
        <v>433612.3</v>
      </c>
      <c r="F14" s="15">
        <v>427558</v>
      </c>
      <c r="G14" s="15">
        <v>319629.00000000006</v>
      </c>
      <c r="H14" s="15">
        <v>370420.7</v>
      </c>
      <c r="I14" s="15">
        <v>361819.69999999995</v>
      </c>
    </row>
    <row r="15" spans="1:9" s="3" customFormat="1" ht="15.75" customHeight="1">
      <c r="A15" s="18" t="s">
        <v>275</v>
      </c>
      <c r="B15" s="19">
        <v>0.93</v>
      </c>
      <c r="C15" s="20">
        <v>2.1</v>
      </c>
      <c r="D15" s="20">
        <v>2.8319898417020073</v>
      </c>
      <c r="E15" s="20">
        <v>3.0176383109878255</v>
      </c>
      <c r="F15" s="21">
        <v>3.1854277062815526</v>
      </c>
      <c r="G15" s="21">
        <v>2.22</v>
      </c>
      <c r="H15" s="21">
        <v>2.2498858682655083</v>
      </c>
      <c r="I15" s="158">
        <v>2.26</v>
      </c>
    </row>
    <row r="16" s="2" customFormat="1" ht="15.75" customHeight="1">
      <c r="A16" s="2" t="s">
        <v>274</v>
      </c>
    </row>
    <row r="17" s="2" customFormat="1" ht="15.75" customHeight="1">
      <c r="A17" s="2" t="s">
        <v>29</v>
      </c>
    </row>
    <row r="18" s="2" customFormat="1" ht="15.75" customHeight="1">
      <c r="A18" s="2" t="s">
        <v>276</v>
      </c>
    </row>
    <row r="19" s="2" customFormat="1" ht="15.75" customHeight="1"/>
    <row r="20" s="2" customFormat="1" ht="15.75" customHeight="1"/>
    <row r="21" s="2" customFormat="1" ht="15.75" customHeight="1"/>
    <row r="22" s="2" customFormat="1" ht="15.75" customHeight="1"/>
    <row r="23" s="2" customFormat="1" ht="15.75" customHeight="1"/>
  </sheetData>
  <sheetProtection/>
  <printOptions/>
  <pageMargins left="0.7493055555555556" right="0.7493055555555556" top="0.9993055555555556" bottom="0.9993055555555556" header="0.49930555555555556" footer="0.4993055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zoomScalePageLayoutView="0" workbookViewId="0" topLeftCell="A1">
      <selection activeCell="I21" sqref="I21"/>
    </sheetView>
  </sheetViews>
  <sheetFormatPr defaultColWidth="8.75390625" defaultRowHeight="15.75" customHeight="1"/>
  <cols>
    <col min="1" max="1" width="24.375" style="4" customWidth="1"/>
    <col min="2" max="2" width="10.625" style="4" customWidth="1"/>
    <col min="3" max="3" width="9.00390625" style="134" bestFit="1" customWidth="1"/>
    <col min="4" max="5" width="9.00390625" style="4" bestFit="1" customWidth="1"/>
  </cols>
  <sheetData>
    <row r="1" spans="1:4" s="1" customFormat="1" ht="15.75" customHeight="1">
      <c r="A1" s="135" t="s">
        <v>14</v>
      </c>
      <c r="B1" s="135"/>
      <c r="C1" s="136"/>
      <c r="D1" s="135"/>
    </row>
    <row r="2" spans="1:4" s="133" customFormat="1" ht="15.75" customHeight="1">
      <c r="A2" s="137"/>
      <c r="B2" s="137"/>
      <c r="C2" s="138"/>
      <c r="D2" s="139"/>
    </row>
    <row r="3" spans="1:9" s="120" customFormat="1" ht="15.75" customHeight="1">
      <c r="A3" s="121" t="s">
        <v>15</v>
      </c>
      <c r="B3" s="122">
        <v>2005</v>
      </c>
      <c r="C3" s="140" t="s">
        <v>16</v>
      </c>
      <c r="D3" s="123">
        <v>2013</v>
      </c>
      <c r="E3" s="123">
        <v>2014</v>
      </c>
      <c r="F3" s="123" t="s">
        <v>17</v>
      </c>
      <c r="G3" s="123" t="s">
        <v>18</v>
      </c>
      <c r="H3" s="123" t="s">
        <v>19</v>
      </c>
      <c r="I3" s="123">
        <v>2018</v>
      </c>
    </row>
    <row r="4" spans="1:3" s="120" customFormat="1" ht="15.75" customHeight="1">
      <c r="A4" s="141" t="s">
        <v>20</v>
      </c>
      <c r="B4" s="142"/>
      <c r="C4" s="143"/>
    </row>
    <row r="5" spans="1:9" s="133" customFormat="1" ht="15.75" customHeight="1">
      <c r="A5" s="124" t="s">
        <v>21</v>
      </c>
      <c r="B5" s="128">
        <v>260</v>
      </c>
      <c r="C5" s="144">
        <v>2000</v>
      </c>
      <c r="D5" s="128">
        <v>2500</v>
      </c>
      <c r="E5" s="128">
        <v>2500</v>
      </c>
      <c r="F5" s="128">
        <v>2560</v>
      </c>
      <c r="G5" s="128">
        <v>2450</v>
      </c>
      <c r="H5" s="128">
        <v>2510</v>
      </c>
      <c r="I5" s="128">
        <v>2670</v>
      </c>
    </row>
    <row r="6" spans="1:9" s="120" customFormat="1" ht="15.75" customHeight="1">
      <c r="A6" s="124" t="s">
        <v>22</v>
      </c>
      <c r="B6" s="128">
        <v>89</v>
      </c>
      <c r="C6" s="144"/>
      <c r="D6" s="128">
        <v>136</v>
      </c>
      <c r="E6" s="128">
        <v>68</v>
      </c>
      <c r="F6" s="128">
        <v>99</v>
      </c>
      <c r="G6" s="128">
        <v>110</v>
      </c>
      <c r="H6" s="128">
        <v>77</v>
      </c>
      <c r="I6" s="128">
        <v>99</v>
      </c>
    </row>
    <row r="7" spans="1:9" s="120" customFormat="1" ht="15.75" customHeight="1">
      <c r="A7" s="124" t="s">
        <v>23</v>
      </c>
      <c r="B7" s="128">
        <v>3</v>
      </c>
      <c r="C7" s="144">
        <v>27</v>
      </c>
      <c r="D7" s="128">
        <v>48</v>
      </c>
      <c r="E7" s="128">
        <v>51</v>
      </c>
      <c r="F7" s="128">
        <v>76</v>
      </c>
      <c r="G7" s="128">
        <v>67</v>
      </c>
      <c r="H7" s="128">
        <v>70</v>
      </c>
      <c r="I7" s="128">
        <v>79</v>
      </c>
    </row>
    <row r="8" spans="1:9" s="120" customFormat="1" ht="15.75" customHeight="1">
      <c r="A8" s="124" t="s">
        <v>24</v>
      </c>
      <c r="B8" s="128">
        <v>1300</v>
      </c>
      <c r="C8" s="144">
        <v>4050</v>
      </c>
      <c r="D8" s="128">
        <v>21700</v>
      </c>
      <c r="E8" s="128">
        <v>22000</v>
      </c>
      <c r="F8" s="125">
        <v>16400</v>
      </c>
      <c r="G8" s="128">
        <v>15720</v>
      </c>
      <c r="H8" s="128">
        <v>16000</v>
      </c>
      <c r="I8" s="128">
        <v>17000</v>
      </c>
    </row>
    <row r="9" spans="1:9" s="120" customFormat="1" ht="15.75" customHeight="1">
      <c r="A9" s="124" t="s">
        <v>25</v>
      </c>
      <c r="B9" s="128">
        <v>3</v>
      </c>
      <c r="C9" s="144">
        <v>8</v>
      </c>
      <c r="D9" s="128">
        <v>25</v>
      </c>
      <c r="E9" s="128">
        <v>26</v>
      </c>
      <c r="F9" s="125">
        <v>33</v>
      </c>
      <c r="G9" s="128">
        <v>27</v>
      </c>
      <c r="H9" s="128">
        <v>30</v>
      </c>
      <c r="I9" s="128">
        <v>29</v>
      </c>
    </row>
    <row r="10" spans="1:9" s="120" customFormat="1" ht="15.75" customHeight="1">
      <c r="A10" s="124" t="s">
        <v>26</v>
      </c>
      <c r="B10" s="128">
        <v>12300</v>
      </c>
      <c r="C10" s="144">
        <v>18000</v>
      </c>
      <c r="D10" s="128">
        <v>20000</v>
      </c>
      <c r="E10" s="128">
        <v>21000</v>
      </c>
      <c r="F10" s="125">
        <v>23568</v>
      </c>
      <c r="G10" s="128">
        <v>18500</v>
      </c>
      <c r="H10" s="128">
        <v>21360</v>
      </c>
      <c r="I10" s="128">
        <v>22700</v>
      </c>
    </row>
    <row r="11" spans="1:9" s="120" customFormat="1" ht="15.75" customHeight="1">
      <c r="A11" s="129" t="s">
        <v>27</v>
      </c>
      <c r="B11" s="130">
        <v>12567</v>
      </c>
      <c r="C11" s="145">
        <v>12067</v>
      </c>
      <c r="D11" s="130">
        <v>12400</v>
      </c>
      <c r="E11" s="130">
        <v>15000</v>
      </c>
      <c r="F11" s="146">
        <v>17525</v>
      </c>
      <c r="G11" s="146">
        <v>16450</v>
      </c>
      <c r="H11" s="146">
        <v>16680</v>
      </c>
      <c r="I11" s="146">
        <v>17860</v>
      </c>
    </row>
    <row r="12" spans="1:4" ht="15.75" customHeight="1">
      <c r="A12" s="137" t="s">
        <v>28</v>
      </c>
      <c r="B12" s="137"/>
      <c r="C12" s="147"/>
      <c r="D12" s="137"/>
    </row>
    <row r="13" spans="1:4" ht="15.75" customHeight="1">
      <c r="A13" s="137" t="s">
        <v>29</v>
      </c>
      <c r="B13" s="137"/>
      <c r="C13" s="147"/>
      <c r="D13" s="137"/>
    </row>
  </sheetData>
  <sheetProtection/>
  <printOptions/>
  <pageMargins left="0.7493055555555556" right="0.7493055555555556" top="0.9993055555555556" bottom="0.9993055555555556" header="0.49930555555555556" footer="0.4993055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I9" sqref="I9"/>
    </sheetView>
  </sheetViews>
  <sheetFormatPr defaultColWidth="9.00390625" defaultRowHeight="15.75" customHeight="1"/>
  <cols>
    <col min="1" max="1" width="13.875" style="120" customWidth="1"/>
    <col min="2" max="2" width="10.625" style="120" customWidth="1"/>
    <col min="3" max="3" width="9.625" style="120" customWidth="1"/>
    <col min="4" max="32" width="9.00390625" style="120" bestFit="1" customWidth="1"/>
    <col min="33" max="16384" width="8.75390625" style="120" customWidth="1"/>
  </cols>
  <sheetData>
    <row r="1" s="1" customFormat="1" ht="19.5" customHeight="1">
      <c r="A1" s="1" t="s">
        <v>30</v>
      </c>
    </row>
    <row r="2" ht="15.75" customHeight="1">
      <c r="I2" s="120" t="s">
        <v>31</v>
      </c>
    </row>
    <row r="3" spans="1:9" ht="15.75" customHeight="1">
      <c r="A3" s="121" t="s">
        <v>15</v>
      </c>
      <c r="B3" s="122">
        <v>2005</v>
      </c>
      <c r="C3" s="123" t="s">
        <v>16</v>
      </c>
      <c r="D3" s="123">
        <v>2013</v>
      </c>
      <c r="E3" s="123">
        <v>2014</v>
      </c>
      <c r="F3" s="123" t="s">
        <v>17</v>
      </c>
      <c r="G3" s="123" t="s">
        <v>18</v>
      </c>
      <c r="H3" s="123" t="s">
        <v>19</v>
      </c>
      <c r="I3" s="123">
        <v>2018</v>
      </c>
    </row>
    <row r="4" spans="1:9" ht="15.75" customHeight="1">
      <c r="A4" s="124" t="s">
        <v>1</v>
      </c>
      <c r="B4" s="125">
        <v>10</v>
      </c>
      <c r="C4" s="126">
        <v>14</v>
      </c>
      <c r="D4" s="127">
        <v>20</v>
      </c>
      <c r="E4" s="127">
        <v>25</v>
      </c>
      <c r="F4" s="127">
        <v>20</v>
      </c>
      <c r="G4" s="127">
        <v>10</v>
      </c>
      <c r="H4" s="127">
        <v>13</v>
      </c>
      <c r="I4" s="127">
        <v>20</v>
      </c>
    </row>
    <row r="5" spans="1:9" ht="15.75" customHeight="1">
      <c r="A5" s="124" t="s">
        <v>32</v>
      </c>
      <c r="B5" s="128"/>
      <c r="C5" s="126"/>
      <c r="D5" s="127"/>
      <c r="E5" s="127"/>
      <c r="F5" s="127"/>
      <c r="G5" s="127"/>
      <c r="H5" s="127"/>
      <c r="I5" s="127">
        <v>2</v>
      </c>
    </row>
    <row r="6" spans="1:9" ht="15.75" customHeight="1">
      <c r="A6" s="124" t="s">
        <v>33</v>
      </c>
      <c r="B6" s="128">
        <v>1</v>
      </c>
      <c r="C6" s="126">
        <v>3</v>
      </c>
      <c r="D6" s="127">
        <v>5</v>
      </c>
      <c r="E6" s="127">
        <v>6</v>
      </c>
      <c r="F6" s="127">
        <v>6</v>
      </c>
      <c r="G6" s="127">
        <v>3</v>
      </c>
      <c r="H6" s="127">
        <v>5</v>
      </c>
      <c r="I6" s="127">
        <v>7</v>
      </c>
    </row>
    <row r="7" spans="1:9" ht="15.75" customHeight="1">
      <c r="A7" s="124" t="s">
        <v>34</v>
      </c>
      <c r="B7" s="128">
        <v>9</v>
      </c>
      <c r="C7" s="126">
        <v>11</v>
      </c>
      <c r="D7" s="127">
        <v>15</v>
      </c>
      <c r="E7" s="127">
        <v>19</v>
      </c>
      <c r="F7" s="127">
        <v>14</v>
      </c>
      <c r="G7" s="127">
        <v>7</v>
      </c>
      <c r="H7" s="127">
        <v>8</v>
      </c>
      <c r="I7" s="127">
        <v>11</v>
      </c>
    </row>
    <row r="8" spans="1:9" ht="15.75" customHeight="1">
      <c r="A8" s="124" t="s">
        <v>3</v>
      </c>
      <c r="B8" s="128">
        <v>432</v>
      </c>
      <c r="C8" s="126">
        <v>6551</v>
      </c>
      <c r="D8" s="127">
        <v>15131</v>
      </c>
      <c r="E8" s="127">
        <v>12081</v>
      </c>
      <c r="F8" s="127">
        <v>12746</v>
      </c>
      <c r="G8" s="127">
        <v>9802</v>
      </c>
      <c r="H8" s="127">
        <v>9065</v>
      </c>
      <c r="I8" s="127">
        <v>9945</v>
      </c>
    </row>
    <row r="9" spans="1:9" ht="15.75" customHeight="1">
      <c r="A9" s="124" t="s">
        <v>35</v>
      </c>
      <c r="B9" s="128">
        <v>32</v>
      </c>
      <c r="C9" s="126">
        <v>223</v>
      </c>
      <c r="D9" s="127">
        <v>653</v>
      </c>
      <c r="E9" s="127">
        <v>697</v>
      </c>
      <c r="F9" s="127">
        <v>1444</v>
      </c>
      <c r="G9" s="127">
        <v>1606</v>
      </c>
      <c r="H9" s="127">
        <v>1404</v>
      </c>
      <c r="I9" s="127">
        <v>1524</v>
      </c>
    </row>
    <row r="10" spans="1:9" ht="15.75" customHeight="1">
      <c r="A10" s="124" t="s">
        <v>36</v>
      </c>
      <c r="B10" s="128">
        <v>174</v>
      </c>
      <c r="C10" s="126">
        <v>2856</v>
      </c>
      <c r="D10" s="127">
        <v>7020</v>
      </c>
      <c r="E10" s="127">
        <v>4793</v>
      </c>
      <c r="F10" s="127">
        <v>4625</v>
      </c>
      <c r="G10" s="127">
        <v>3410</v>
      </c>
      <c r="H10" s="127">
        <v>3384</v>
      </c>
      <c r="I10" s="127">
        <v>5100</v>
      </c>
    </row>
    <row r="11" spans="1:9" ht="15.75" customHeight="1">
      <c r="A11" s="129" t="s">
        <v>37</v>
      </c>
      <c r="B11" s="130">
        <v>226</v>
      </c>
      <c r="C11" s="131">
        <v>3402</v>
      </c>
      <c r="D11" s="132">
        <v>7458</v>
      </c>
      <c r="E11" s="132">
        <v>6591</v>
      </c>
      <c r="F11" s="132">
        <v>6677</v>
      </c>
      <c r="G11" s="132">
        <v>4786</v>
      </c>
      <c r="H11" s="132">
        <v>4277</v>
      </c>
      <c r="I11" s="132">
        <v>3321</v>
      </c>
    </row>
    <row r="12" ht="15.75" customHeight="1">
      <c r="C12" s="128"/>
    </row>
    <row r="14" spans="1:3" ht="15.75" customHeight="1">
      <c r="A14" s="162"/>
      <c r="B14" s="162"/>
      <c r="C14" s="162"/>
    </row>
  </sheetData>
  <sheetProtection/>
  <mergeCells count="1">
    <mergeCell ref="A14:C14"/>
  </mergeCells>
  <printOptions/>
  <pageMargins left="0.7493055555555556" right="0.7493055555555556" top="0.9993055555555556" bottom="0.9993055555555556" header="0.49930555555555556" footer="0.4993055555555555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9"/>
  <sheetViews>
    <sheetView zoomScaleSheetLayoutView="100" zoomScalePageLayoutView="0" workbookViewId="0" topLeftCell="A1">
      <selection activeCell="K40" sqref="K40"/>
    </sheetView>
  </sheetViews>
  <sheetFormatPr defaultColWidth="8.75390625" defaultRowHeight="15.75" customHeight="1"/>
  <cols>
    <col min="1" max="1" width="38.625" style="4" customWidth="1"/>
    <col min="2" max="3" width="8.25390625" style="4" customWidth="1"/>
    <col min="4" max="5" width="7.50390625" style="4" customWidth="1"/>
    <col min="6" max="7" width="9.375" style="4" customWidth="1"/>
    <col min="8" max="8" width="8.375" style="4" customWidth="1"/>
    <col min="9" max="9" width="10.00390625" style="4" customWidth="1"/>
    <col min="10" max="10" width="11.625" style="4" customWidth="1"/>
    <col min="11" max="11" width="8.375" style="4" customWidth="1"/>
    <col min="12" max="12" width="9.00390625" style="4" bestFit="1" customWidth="1"/>
    <col min="13" max="13" width="10.25390625" style="4" customWidth="1"/>
  </cols>
  <sheetData>
    <row r="1" s="1" customFormat="1" ht="15.75" customHeight="1">
      <c r="A1" s="96" t="s">
        <v>38</v>
      </c>
    </row>
    <row r="2" s="2" customFormat="1" ht="15.75" customHeight="1">
      <c r="X2" s="2" t="s">
        <v>39</v>
      </c>
    </row>
    <row r="3" spans="1:25" s="114" customFormat="1" ht="13.5" customHeight="1">
      <c r="A3" s="166" t="s">
        <v>15</v>
      </c>
      <c r="B3" s="169" t="s">
        <v>40</v>
      </c>
      <c r="C3" s="170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69" t="s">
        <v>41</v>
      </c>
      <c r="Q3" s="170"/>
      <c r="R3" s="116"/>
      <c r="S3" s="116"/>
      <c r="T3" s="116"/>
      <c r="U3" s="116"/>
      <c r="V3" s="116"/>
      <c r="W3" s="116"/>
      <c r="X3" s="116"/>
      <c r="Y3" s="116"/>
    </row>
    <row r="4" spans="1:25" s="114" customFormat="1" ht="25.5" customHeight="1">
      <c r="A4" s="167"/>
      <c r="B4" s="171"/>
      <c r="C4" s="172"/>
      <c r="D4" s="163" t="s">
        <v>42</v>
      </c>
      <c r="E4" s="163"/>
      <c r="F4" s="163" t="s">
        <v>43</v>
      </c>
      <c r="G4" s="163"/>
      <c r="H4" s="163" t="s">
        <v>44</v>
      </c>
      <c r="I4" s="163"/>
      <c r="J4" s="163" t="s">
        <v>45</v>
      </c>
      <c r="K4" s="163"/>
      <c r="L4" s="163" t="s">
        <v>46</v>
      </c>
      <c r="M4" s="163"/>
      <c r="N4" s="163" t="s">
        <v>47</v>
      </c>
      <c r="O4" s="164"/>
      <c r="P4" s="171"/>
      <c r="Q4" s="172"/>
      <c r="R4" s="163" t="s">
        <v>45</v>
      </c>
      <c r="S4" s="163"/>
      <c r="T4" s="163" t="s">
        <v>48</v>
      </c>
      <c r="U4" s="163"/>
      <c r="V4" s="163" t="s">
        <v>49</v>
      </c>
      <c r="W4" s="163"/>
      <c r="X4" s="163" t="s">
        <v>50</v>
      </c>
      <c r="Y4" s="164"/>
    </row>
    <row r="5" spans="1:25" s="114" customFormat="1" ht="18" customHeight="1">
      <c r="A5" s="168"/>
      <c r="B5" s="66" t="s">
        <v>51</v>
      </c>
      <c r="C5" s="66" t="s">
        <v>52</v>
      </c>
      <c r="D5" s="66" t="s">
        <v>51</v>
      </c>
      <c r="E5" s="66" t="s">
        <v>52</v>
      </c>
      <c r="F5" s="66" t="s">
        <v>51</v>
      </c>
      <c r="G5" s="66" t="s">
        <v>52</v>
      </c>
      <c r="H5" s="66" t="s">
        <v>51</v>
      </c>
      <c r="I5" s="66" t="s">
        <v>52</v>
      </c>
      <c r="J5" s="66" t="s">
        <v>51</v>
      </c>
      <c r="K5" s="66" t="s">
        <v>52</v>
      </c>
      <c r="L5" s="66" t="s">
        <v>51</v>
      </c>
      <c r="M5" s="66" t="s">
        <v>52</v>
      </c>
      <c r="N5" s="66" t="s">
        <v>51</v>
      </c>
      <c r="O5" s="66" t="s">
        <v>52</v>
      </c>
      <c r="P5" s="66" t="s">
        <v>51</v>
      </c>
      <c r="Q5" s="66" t="s">
        <v>52</v>
      </c>
      <c r="R5" s="66" t="s">
        <v>51</v>
      </c>
      <c r="S5" s="66" t="s">
        <v>52</v>
      </c>
      <c r="T5" s="66" t="s">
        <v>51</v>
      </c>
      <c r="U5" s="66" t="s">
        <v>52</v>
      </c>
      <c r="V5" s="66" t="s">
        <v>51</v>
      </c>
      <c r="W5" s="66" t="s">
        <v>52</v>
      </c>
      <c r="X5" s="66" t="s">
        <v>51</v>
      </c>
      <c r="Y5" s="74" t="s">
        <v>52</v>
      </c>
    </row>
    <row r="6" spans="1:25" s="3" customFormat="1" ht="15.75" customHeight="1">
      <c r="A6" s="48" t="s">
        <v>53</v>
      </c>
      <c r="B6" s="115">
        <v>13158</v>
      </c>
      <c r="C6" s="101">
        <v>12751</v>
      </c>
      <c r="D6" s="101">
        <v>13095</v>
      </c>
      <c r="E6" s="101">
        <v>12675</v>
      </c>
      <c r="F6" s="101">
        <v>63</v>
      </c>
      <c r="G6" s="101">
        <v>76</v>
      </c>
      <c r="H6" s="101">
        <v>3068</v>
      </c>
      <c r="I6" s="101">
        <v>3003</v>
      </c>
      <c r="J6" s="101">
        <v>3212</v>
      </c>
      <c r="K6" s="101">
        <v>3470</v>
      </c>
      <c r="L6" s="101">
        <v>11050</v>
      </c>
      <c r="M6" s="101">
        <v>10555</v>
      </c>
      <c r="N6" s="101">
        <v>2108</v>
      </c>
      <c r="O6" s="101">
        <v>2196</v>
      </c>
      <c r="P6" s="101">
        <v>10517</v>
      </c>
      <c r="Q6" s="101">
        <v>10488</v>
      </c>
      <c r="R6" s="101">
        <v>2623</v>
      </c>
      <c r="S6" s="101">
        <v>2874</v>
      </c>
      <c r="T6" s="101" t="s">
        <v>54</v>
      </c>
      <c r="U6" s="101" t="s">
        <v>54</v>
      </c>
      <c r="V6" s="101" t="s">
        <v>54</v>
      </c>
      <c r="W6" s="101" t="s">
        <v>54</v>
      </c>
      <c r="X6" s="101">
        <v>10517</v>
      </c>
      <c r="Y6" s="101">
        <v>10488</v>
      </c>
    </row>
    <row r="7" spans="1:25" s="2" customFormat="1" ht="14.25" customHeight="1">
      <c r="A7" s="51" t="s">
        <v>55</v>
      </c>
      <c r="B7" s="73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s="2" customFormat="1" ht="14.25" customHeight="1">
      <c r="A8" s="51" t="s">
        <v>56</v>
      </c>
      <c r="B8" s="73">
        <v>3133</v>
      </c>
      <c r="C8" s="16">
        <v>2582</v>
      </c>
      <c r="D8" s="16">
        <v>3124</v>
      </c>
      <c r="E8" s="16">
        <v>2554</v>
      </c>
      <c r="F8" s="16">
        <v>9</v>
      </c>
      <c r="G8" s="16">
        <v>28</v>
      </c>
      <c r="H8" s="16">
        <v>884</v>
      </c>
      <c r="I8" s="16">
        <v>785</v>
      </c>
      <c r="J8" s="16">
        <v>792</v>
      </c>
      <c r="K8" s="16">
        <v>929</v>
      </c>
      <c r="L8" s="16">
        <v>2802</v>
      </c>
      <c r="M8" s="16">
        <v>2245</v>
      </c>
      <c r="N8" s="16">
        <v>331</v>
      </c>
      <c r="O8" s="16">
        <v>337</v>
      </c>
      <c r="P8" s="16">
        <v>2332</v>
      </c>
      <c r="Q8" s="16">
        <v>2136</v>
      </c>
      <c r="R8" s="16">
        <v>601</v>
      </c>
      <c r="S8" s="16">
        <v>754</v>
      </c>
      <c r="T8" s="16" t="s">
        <v>54</v>
      </c>
      <c r="U8" s="16" t="s">
        <v>54</v>
      </c>
      <c r="V8" s="16" t="s">
        <v>54</v>
      </c>
      <c r="W8" s="16" t="s">
        <v>54</v>
      </c>
      <c r="X8" s="16">
        <v>2332</v>
      </c>
      <c r="Y8" s="16">
        <v>2136</v>
      </c>
    </row>
    <row r="9" spans="1:25" s="2" customFormat="1" ht="14.25" customHeight="1">
      <c r="A9" s="51" t="s">
        <v>57</v>
      </c>
      <c r="B9" s="73">
        <v>3905</v>
      </c>
      <c r="C9" s="16">
        <v>4235</v>
      </c>
      <c r="D9" s="16">
        <v>3870</v>
      </c>
      <c r="E9" s="16">
        <v>4213</v>
      </c>
      <c r="F9" s="16">
        <v>35</v>
      </c>
      <c r="G9" s="16">
        <v>22</v>
      </c>
      <c r="H9" s="16">
        <v>930</v>
      </c>
      <c r="I9" s="16">
        <v>976</v>
      </c>
      <c r="J9" s="16">
        <v>994</v>
      </c>
      <c r="K9" s="16">
        <v>1176</v>
      </c>
      <c r="L9" s="16">
        <v>3145</v>
      </c>
      <c r="M9" s="16">
        <v>3507</v>
      </c>
      <c r="N9" s="16">
        <v>760</v>
      </c>
      <c r="O9" s="16">
        <v>728</v>
      </c>
      <c r="P9" s="16">
        <v>3323</v>
      </c>
      <c r="Q9" s="16">
        <v>3647</v>
      </c>
      <c r="R9" s="16">
        <v>888</v>
      </c>
      <c r="S9" s="16">
        <v>1030</v>
      </c>
      <c r="T9" s="16" t="s">
        <v>54</v>
      </c>
      <c r="U9" s="16" t="s">
        <v>54</v>
      </c>
      <c r="V9" s="16" t="s">
        <v>54</v>
      </c>
      <c r="W9" s="16" t="s">
        <v>54</v>
      </c>
      <c r="X9" s="16">
        <v>3323</v>
      </c>
      <c r="Y9" s="16">
        <v>3647</v>
      </c>
    </row>
    <row r="10" spans="1:25" s="2" customFormat="1" ht="14.25" customHeight="1">
      <c r="A10" s="51" t="s">
        <v>58</v>
      </c>
      <c r="B10" s="73">
        <v>6110</v>
      </c>
      <c r="C10" s="16">
        <v>5929</v>
      </c>
      <c r="D10" s="16">
        <v>6091</v>
      </c>
      <c r="E10" s="16">
        <v>5903</v>
      </c>
      <c r="F10" s="16">
        <v>19</v>
      </c>
      <c r="G10" s="16">
        <v>26</v>
      </c>
      <c r="H10" s="16">
        <v>1253</v>
      </c>
      <c r="I10" s="16">
        <v>1241</v>
      </c>
      <c r="J10" s="16">
        <v>1425</v>
      </c>
      <c r="K10" s="16">
        <v>1364</v>
      </c>
      <c r="L10" s="16">
        <v>5094</v>
      </c>
      <c r="M10" s="16">
        <v>4799</v>
      </c>
      <c r="N10" s="16">
        <v>1016</v>
      </c>
      <c r="O10" s="16">
        <v>1130</v>
      </c>
      <c r="P10" s="16">
        <v>4856</v>
      </c>
      <c r="Q10" s="16">
        <v>4703</v>
      </c>
      <c r="R10" s="16">
        <v>1133</v>
      </c>
      <c r="S10" s="16">
        <v>1090</v>
      </c>
      <c r="T10" s="16" t="s">
        <v>54</v>
      </c>
      <c r="U10" s="16" t="s">
        <v>54</v>
      </c>
      <c r="V10" s="16" t="s">
        <v>54</v>
      </c>
      <c r="W10" s="16" t="s">
        <v>54</v>
      </c>
      <c r="X10" s="16">
        <v>4856</v>
      </c>
      <c r="Y10" s="16">
        <v>4703</v>
      </c>
    </row>
    <row r="11" spans="1:25" s="2" customFormat="1" ht="14.25" customHeight="1">
      <c r="A11" s="51" t="s">
        <v>59</v>
      </c>
      <c r="B11" s="69">
        <v>10</v>
      </c>
      <c r="C11" s="55">
        <v>5</v>
      </c>
      <c r="D11" s="55">
        <v>10</v>
      </c>
      <c r="E11" s="55">
        <v>5</v>
      </c>
      <c r="F11" s="55" t="s">
        <v>54</v>
      </c>
      <c r="G11" s="55" t="s">
        <v>54</v>
      </c>
      <c r="H11" s="55">
        <v>1</v>
      </c>
      <c r="I11" s="55">
        <v>1</v>
      </c>
      <c r="J11" s="55">
        <v>1</v>
      </c>
      <c r="K11" s="55">
        <v>1</v>
      </c>
      <c r="L11" s="55">
        <v>9</v>
      </c>
      <c r="M11" s="55">
        <v>4</v>
      </c>
      <c r="N11" s="55">
        <v>1</v>
      </c>
      <c r="O11" s="55">
        <v>1</v>
      </c>
      <c r="P11" s="55">
        <v>6</v>
      </c>
      <c r="Q11" s="55">
        <v>2</v>
      </c>
      <c r="R11" s="55">
        <v>1</v>
      </c>
      <c r="S11" s="55"/>
      <c r="T11" s="55" t="s">
        <v>54</v>
      </c>
      <c r="U11" s="55" t="s">
        <v>54</v>
      </c>
      <c r="V11" s="55" t="s">
        <v>54</v>
      </c>
      <c r="W11" s="55" t="s">
        <v>54</v>
      </c>
      <c r="X11" s="55">
        <v>6</v>
      </c>
      <c r="Y11" s="55">
        <v>2</v>
      </c>
    </row>
    <row r="12" spans="1:25" s="2" customFormat="1" ht="14.25" customHeight="1">
      <c r="A12" s="51" t="s">
        <v>60</v>
      </c>
      <c r="B12" s="69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s="2" customFormat="1" ht="14.25" customHeight="1">
      <c r="A13" s="51" t="s">
        <v>61</v>
      </c>
      <c r="B13" s="69" t="s">
        <v>54</v>
      </c>
      <c r="C13" s="55">
        <v>13</v>
      </c>
      <c r="D13" s="55" t="s">
        <v>54</v>
      </c>
      <c r="E13" s="55">
        <v>13</v>
      </c>
      <c r="F13" s="55" t="s">
        <v>54</v>
      </c>
      <c r="G13" s="55" t="s">
        <v>54</v>
      </c>
      <c r="H13" s="55" t="s">
        <v>54</v>
      </c>
      <c r="I13" s="55">
        <v>6</v>
      </c>
      <c r="J13" s="55" t="s">
        <v>54</v>
      </c>
      <c r="K13" s="55">
        <v>7</v>
      </c>
      <c r="L13" s="55" t="s">
        <v>54</v>
      </c>
      <c r="M13" s="55">
        <v>12</v>
      </c>
      <c r="N13" s="55" t="s">
        <v>54</v>
      </c>
      <c r="O13" s="55">
        <v>1</v>
      </c>
      <c r="P13" s="55" t="s">
        <v>54</v>
      </c>
      <c r="Q13" s="55">
        <v>12</v>
      </c>
      <c r="R13" s="55" t="s">
        <v>54</v>
      </c>
      <c r="S13" s="55">
        <v>7</v>
      </c>
      <c r="T13" s="55" t="s">
        <v>54</v>
      </c>
      <c r="U13" s="55" t="s">
        <v>54</v>
      </c>
      <c r="V13" s="55" t="s">
        <v>54</v>
      </c>
      <c r="W13" s="55" t="s">
        <v>54</v>
      </c>
      <c r="X13" s="55" t="s">
        <v>54</v>
      </c>
      <c r="Y13" s="55">
        <v>12</v>
      </c>
    </row>
    <row r="14" spans="1:25" s="2" customFormat="1" ht="14.25" customHeight="1">
      <c r="A14" s="51" t="s">
        <v>62</v>
      </c>
      <c r="B14" s="73" t="s">
        <v>54</v>
      </c>
      <c r="C14" s="16">
        <v>40</v>
      </c>
      <c r="D14" s="16" t="s">
        <v>54</v>
      </c>
      <c r="E14" s="16">
        <v>40</v>
      </c>
      <c r="F14" s="16" t="s">
        <v>54</v>
      </c>
      <c r="G14" s="16" t="s">
        <v>54</v>
      </c>
      <c r="H14" s="16" t="s">
        <v>54</v>
      </c>
      <c r="I14" s="16">
        <v>3</v>
      </c>
      <c r="J14" s="16" t="s">
        <v>54</v>
      </c>
      <c r="K14" s="16">
        <v>13</v>
      </c>
      <c r="L14" s="16" t="s">
        <v>54</v>
      </c>
      <c r="M14" s="16">
        <v>32</v>
      </c>
      <c r="N14" s="16" t="s">
        <v>54</v>
      </c>
      <c r="O14" s="16">
        <v>8</v>
      </c>
      <c r="P14" s="16" t="s">
        <v>54</v>
      </c>
      <c r="Q14" s="16">
        <v>32</v>
      </c>
      <c r="R14" s="16" t="s">
        <v>54</v>
      </c>
      <c r="S14" s="16">
        <v>9</v>
      </c>
      <c r="T14" s="16" t="s">
        <v>54</v>
      </c>
      <c r="U14" s="16" t="s">
        <v>54</v>
      </c>
      <c r="V14" s="16" t="s">
        <v>54</v>
      </c>
      <c r="W14" s="16" t="s">
        <v>54</v>
      </c>
      <c r="X14" s="16" t="s">
        <v>54</v>
      </c>
      <c r="Y14" s="16">
        <v>32</v>
      </c>
    </row>
    <row r="15" spans="1:25" s="2" customFormat="1" ht="14.25" customHeight="1">
      <c r="A15" s="51" t="s">
        <v>63</v>
      </c>
      <c r="B15" s="73" t="s">
        <v>54</v>
      </c>
      <c r="C15" s="16">
        <v>114</v>
      </c>
      <c r="D15" s="16" t="s">
        <v>54</v>
      </c>
      <c r="E15" s="16">
        <v>111</v>
      </c>
      <c r="F15" s="16" t="s">
        <v>54</v>
      </c>
      <c r="G15" s="16">
        <v>3</v>
      </c>
      <c r="H15" s="16" t="s">
        <v>54</v>
      </c>
      <c r="I15" s="16">
        <v>21</v>
      </c>
      <c r="J15" s="16" t="s">
        <v>54</v>
      </c>
      <c r="K15" s="16">
        <v>48</v>
      </c>
      <c r="L15" s="16" t="s">
        <v>54</v>
      </c>
      <c r="M15" s="16">
        <v>103</v>
      </c>
      <c r="N15" s="16" t="s">
        <v>54</v>
      </c>
      <c r="O15" s="16">
        <v>11</v>
      </c>
      <c r="P15" s="16" t="s">
        <v>54</v>
      </c>
      <c r="Q15" s="16">
        <v>108</v>
      </c>
      <c r="R15" s="16" t="s">
        <v>54</v>
      </c>
      <c r="S15" s="16">
        <v>46</v>
      </c>
      <c r="T15" s="16" t="s">
        <v>54</v>
      </c>
      <c r="U15" s="16" t="s">
        <v>54</v>
      </c>
      <c r="V15" s="16" t="s">
        <v>54</v>
      </c>
      <c r="W15" s="16" t="s">
        <v>54</v>
      </c>
      <c r="X15" s="16" t="s">
        <v>54</v>
      </c>
      <c r="Y15" s="16">
        <v>108</v>
      </c>
    </row>
    <row r="16" spans="1:25" s="2" customFormat="1" ht="14.25" customHeight="1">
      <c r="A16" s="51" t="s">
        <v>64</v>
      </c>
      <c r="B16" s="73" t="s">
        <v>54</v>
      </c>
      <c r="C16" s="16">
        <v>14</v>
      </c>
      <c r="D16" s="16" t="s">
        <v>54</v>
      </c>
      <c r="E16" s="16">
        <v>14</v>
      </c>
      <c r="F16" s="16" t="s">
        <v>54</v>
      </c>
      <c r="G16" s="16" t="s">
        <v>54</v>
      </c>
      <c r="H16" s="16" t="s">
        <v>54</v>
      </c>
      <c r="I16" s="16">
        <v>2</v>
      </c>
      <c r="J16" s="16" t="s">
        <v>54</v>
      </c>
      <c r="K16" s="16">
        <v>7</v>
      </c>
      <c r="L16" s="16" t="s">
        <v>54</v>
      </c>
      <c r="M16" s="16">
        <v>3</v>
      </c>
      <c r="N16" s="16" t="s">
        <v>54</v>
      </c>
      <c r="O16" s="16">
        <v>11</v>
      </c>
      <c r="P16" s="16" t="s">
        <v>54</v>
      </c>
      <c r="Q16" s="16">
        <v>6</v>
      </c>
      <c r="R16" s="16" t="s">
        <v>54</v>
      </c>
      <c r="S16" s="16">
        <v>3</v>
      </c>
      <c r="T16" s="16" t="s">
        <v>54</v>
      </c>
      <c r="U16" s="16" t="s">
        <v>54</v>
      </c>
      <c r="V16" s="16" t="s">
        <v>54</v>
      </c>
      <c r="W16" s="16" t="s">
        <v>54</v>
      </c>
      <c r="X16" s="16" t="s">
        <v>54</v>
      </c>
      <c r="Y16" s="16">
        <v>6</v>
      </c>
    </row>
    <row r="17" spans="1:25" s="2" customFormat="1" ht="14.25" customHeight="1">
      <c r="A17" s="51" t="s">
        <v>65</v>
      </c>
      <c r="B17" s="73">
        <v>13121</v>
      </c>
      <c r="C17" s="16">
        <v>12570</v>
      </c>
      <c r="D17" s="16">
        <v>13058</v>
      </c>
      <c r="E17" s="16">
        <v>12497</v>
      </c>
      <c r="F17" s="16">
        <v>63</v>
      </c>
      <c r="G17" s="16">
        <v>73</v>
      </c>
      <c r="H17" s="16">
        <v>3060</v>
      </c>
      <c r="I17" s="16">
        <v>2971</v>
      </c>
      <c r="J17" s="16">
        <v>3198</v>
      </c>
      <c r="K17" s="16">
        <v>3395</v>
      </c>
      <c r="L17" s="16">
        <v>11017</v>
      </c>
      <c r="M17" s="16">
        <v>10405</v>
      </c>
      <c r="N17" s="16">
        <v>2104</v>
      </c>
      <c r="O17" s="16">
        <v>2165</v>
      </c>
      <c r="P17" s="16">
        <v>10481</v>
      </c>
      <c r="Q17" s="16">
        <v>10330</v>
      </c>
      <c r="R17" s="16">
        <v>2609</v>
      </c>
      <c r="S17" s="16">
        <v>2809</v>
      </c>
      <c r="T17" s="16" t="s">
        <v>54</v>
      </c>
      <c r="U17" s="16" t="s">
        <v>54</v>
      </c>
      <c r="V17" s="16" t="s">
        <v>54</v>
      </c>
      <c r="W17" s="16" t="s">
        <v>54</v>
      </c>
      <c r="X17" s="16">
        <v>10481</v>
      </c>
      <c r="Y17" s="16">
        <v>10330</v>
      </c>
    </row>
    <row r="18" spans="1:25" s="2" customFormat="1" ht="14.25" customHeight="1">
      <c r="A18" s="51" t="s">
        <v>66</v>
      </c>
      <c r="B18" s="7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2" customFormat="1" ht="14.25" customHeight="1">
      <c r="A19" s="51" t="s">
        <v>67</v>
      </c>
      <c r="B19" s="73">
        <v>9634</v>
      </c>
      <c r="C19" s="16">
        <v>9181</v>
      </c>
      <c r="D19" s="16">
        <v>9586</v>
      </c>
      <c r="E19" s="16">
        <v>9112</v>
      </c>
      <c r="F19" s="16">
        <v>48</v>
      </c>
      <c r="G19" s="16">
        <v>69</v>
      </c>
      <c r="H19" s="16">
        <v>2184</v>
      </c>
      <c r="I19" s="16">
        <v>2068</v>
      </c>
      <c r="J19" s="16">
        <v>2267</v>
      </c>
      <c r="K19" s="16">
        <v>2435</v>
      </c>
      <c r="L19" s="16">
        <v>8066</v>
      </c>
      <c r="M19" s="16">
        <v>7646</v>
      </c>
      <c r="N19" s="16">
        <v>1568</v>
      </c>
      <c r="O19" s="16">
        <v>1535</v>
      </c>
      <c r="P19" s="16">
        <v>7756</v>
      </c>
      <c r="Q19" s="16">
        <v>7636</v>
      </c>
      <c r="R19" s="16">
        <v>1864</v>
      </c>
      <c r="S19" s="16">
        <v>2052</v>
      </c>
      <c r="T19" s="16" t="s">
        <v>54</v>
      </c>
      <c r="U19" s="16" t="s">
        <v>54</v>
      </c>
      <c r="V19" s="16" t="s">
        <v>54</v>
      </c>
      <c r="W19" s="16" t="s">
        <v>54</v>
      </c>
      <c r="X19" s="16">
        <v>7756</v>
      </c>
      <c r="Y19" s="16">
        <v>7636</v>
      </c>
    </row>
    <row r="20" spans="1:25" s="2" customFormat="1" ht="14.25" customHeight="1">
      <c r="A20" s="51" t="s">
        <v>68</v>
      </c>
      <c r="B20" s="73">
        <v>110</v>
      </c>
      <c r="C20" s="16">
        <v>23</v>
      </c>
      <c r="D20" s="16">
        <v>110</v>
      </c>
      <c r="E20" s="16">
        <v>23</v>
      </c>
      <c r="F20" s="16" t="s">
        <v>54</v>
      </c>
      <c r="G20" s="16" t="s">
        <v>54</v>
      </c>
      <c r="H20" s="16">
        <v>14</v>
      </c>
      <c r="I20" s="16">
        <v>1</v>
      </c>
      <c r="J20" s="16">
        <v>28</v>
      </c>
      <c r="K20" s="16">
        <v>11</v>
      </c>
      <c r="L20" s="16">
        <v>86</v>
      </c>
      <c r="M20" s="16">
        <v>21</v>
      </c>
      <c r="N20" s="16">
        <v>24</v>
      </c>
      <c r="O20" s="16">
        <v>2</v>
      </c>
      <c r="P20" s="16">
        <v>103</v>
      </c>
      <c r="Q20" s="16">
        <v>17</v>
      </c>
      <c r="R20" s="16">
        <v>26</v>
      </c>
      <c r="S20" s="16">
        <v>8</v>
      </c>
      <c r="T20" s="16" t="s">
        <v>54</v>
      </c>
      <c r="U20" s="16" t="s">
        <v>54</v>
      </c>
      <c r="V20" s="16" t="s">
        <v>54</v>
      </c>
      <c r="W20" s="16" t="s">
        <v>54</v>
      </c>
      <c r="X20" s="16">
        <v>103</v>
      </c>
      <c r="Y20" s="16">
        <v>17</v>
      </c>
    </row>
    <row r="21" spans="1:25" s="2" customFormat="1" ht="14.25" customHeight="1">
      <c r="A21" s="51" t="s">
        <v>69</v>
      </c>
      <c r="B21" s="73">
        <v>1564</v>
      </c>
      <c r="C21" s="16">
        <v>1541</v>
      </c>
      <c r="D21" s="16">
        <v>1559</v>
      </c>
      <c r="E21" s="16">
        <v>1527</v>
      </c>
      <c r="F21" s="16">
        <v>5</v>
      </c>
      <c r="G21" s="16">
        <v>14</v>
      </c>
      <c r="H21" s="16">
        <v>462</v>
      </c>
      <c r="I21" s="16">
        <v>359</v>
      </c>
      <c r="J21" s="16">
        <v>317</v>
      </c>
      <c r="K21" s="16">
        <v>507</v>
      </c>
      <c r="L21" s="16">
        <v>1385</v>
      </c>
      <c r="M21" s="16">
        <v>1340</v>
      </c>
      <c r="N21" s="16">
        <v>179</v>
      </c>
      <c r="O21" s="16">
        <v>201</v>
      </c>
      <c r="P21" s="16">
        <v>1174</v>
      </c>
      <c r="Q21" s="16">
        <v>1373</v>
      </c>
      <c r="R21" s="16">
        <v>247</v>
      </c>
      <c r="S21" s="16">
        <v>456</v>
      </c>
      <c r="T21" s="16" t="s">
        <v>54</v>
      </c>
      <c r="U21" s="16" t="s">
        <v>54</v>
      </c>
      <c r="V21" s="16" t="s">
        <v>54</v>
      </c>
      <c r="W21" s="16" t="s">
        <v>54</v>
      </c>
      <c r="X21" s="16">
        <v>1174</v>
      </c>
      <c r="Y21" s="16">
        <v>1373</v>
      </c>
    </row>
    <row r="22" spans="1:25" s="2" customFormat="1" ht="14.25" customHeight="1">
      <c r="A22" s="51" t="s">
        <v>70</v>
      </c>
      <c r="B22" s="73">
        <v>11</v>
      </c>
      <c r="C22" s="16" t="s">
        <v>54</v>
      </c>
      <c r="D22" s="16">
        <v>11</v>
      </c>
      <c r="E22" s="16" t="s">
        <v>54</v>
      </c>
      <c r="F22" s="16" t="s">
        <v>54</v>
      </c>
      <c r="G22" s="16" t="s">
        <v>54</v>
      </c>
      <c r="H22" s="16">
        <v>1</v>
      </c>
      <c r="I22" s="16" t="s">
        <v>54</v>
      </c>
      <c r="J22" s="16">
        <v>5</v>
      </c>
      <c r="K22" s="16" t="s">
        <v>54</v>
      </c>
      <c r="L22" s="16">
        <v>10</v>
      </c>
      <c r="M22" s="16" t="s">
        <v>54</v>
      </c>
      <c r="N22" s="16">
        <v>1</v>
      </c>
      <c r="O22" s="16" t="s">
        <v>54</v>
      </c>
      <c r="P22" s="16">
        <v>4</v>
      </c>
      <c r="Q22" s="16" t="s">
        <v>54</v>
      </c>
      <c r="R22" s="16">
        <v>2</v>
      </c>
      <c r="S22" s="16" t="s">
        <v>54</v>
      </c>
      <c r="T22" s="16" t="s">
        <v>54</v>
      </c>
      <c r="U22" s="16" t="s">
        <v>54</v>
      </c>
      <c r="V22" s="16" t="s">
        <v>54</v>
      </c>
      <c r="W22" s="16" t="s">
        <v>54</v>
      </c>
      <c r="X22" s="16">
        <v>4</v>
      </c>
      <c r="Y22" s="16" t="s">
        <v>54</v>
      </c>
    </row>
    <row r="23" spans="1:25" s="2" customFormat="1" ht="14.25" customHeight="1">
      <c r="A23" s="51" t="s">
        <v>71</v>
      </c>
      <c r="B23" s="73">
        <v>1553</v>
      </c>
      <c r="C23" s="16">
        <v>1541</v>
      </c>
      <c r="D23" s="16">
        <v>1548</v>
      </c>
      <c r="E23" s="16">
        <v>1527</v>
      </c>
      <c r="F23" s="16">
        <v>5</v>
      </c>
      <c r="G23" s="16">
        <v>14</v>
      </c>
      <c r="H23" s="16">
        <v>461</v>
      </c>
      <c r="I23" s="16">
        <v>359</v>
      </c>
      <c r="J23" s="16">
        <v>312</v>
      </c>
      <c r="K23" s="16">
        <v>507</v>
      </c>
      <c r="L23" s="16">
        <v>1375</v>
      </c>
      <c r="M23" s="16">
        <v>1340</v>
      </c>
      <c r="N23" s="16">
        <v>178</v>
      </c>
      <c r="O23" s="16">
        <v>201</v>
      </c>
      <c r="P23" s="16">
        <v>1170</v>
      </c>
      <c r="Q23" s="16">
        <v>1373</v>
      </c>
      <c r="R23" s="16">
        <v>246</v>
      </c>
      <c r="S23" s="16">
        <v>456</v>
      </c>
      <c r="T23" s="16" t="s">
        <v>54</v>
      </c>
      <c r="U23" s="16" t="s">
        <v>54</v>
      </c>
      <c r="V23" s="16" t="s">
        <v>54</v>
      </c>
      <c r="W23" s="16" t="s">
        <v>54</v>
      </c>
      <c r="X23" s="16">
        <v>1170</v>
      </c>
      <c r="Y23" s="16">
        <v>1373</v>
      </c>
    </row>
    <row r="24" spans="1:25" s="2" customFormat="1" ht="14.25" customHeight="1">
      <c r="A24" s="51" t="s">
        <v>72</v>
      </c>
      <c r="B24" s="73">
        <v>2257</v>
      </c>
      <c r="C24" s="16">
        <v>1869</v>
      </c>
      <c r="D24" s="16">
        <v>2230</v>
      </c>
      <c r="E24" s="16">
        <v>1845</v>
      </c>
      <c r="F24" s="16">
        <v>27</v>
      </c>
      <c r="G24" s="16">
        <v>24</v>
      </c>
      <c r="H24" s="16">
        <v>451</v>
      </c>
      <c r="I24" s="16">
        <v>430</v>
      </c>
      <c r="J24" s="16">
        <v>644</v>
      </c>
      <c r="K24" s="16">
        <v>551</v>
      </c>
      <c r="L24" s="16">
        <v>1908</v>
      </c>
      <c r="M24" s="16">
        <v>1627</v>
      </c>
      <c r="N24" s="16">
        <v>349</v>
      </c>
      <c r="O24" s="16">
        <v>242</v>
      </c>
      <c r="P24" s="16">
        <v>1846</v>
      </c>
      <c r="Q24" s="16">
        <v>1590</v>
      </c>
      <c r="R24" s="16">
        <v>532</v>
      </c>
      <c r="S24" s="16">
        <v>470</v>
      </c>
      <c r="T24" s="16" t="s">
        <v>54</v>
      </c>
      <c r="U24" s="16" t="s">
        <v>54</v>
      </c>
      <c r="V24" s="16" t="s">
        <v>54</v>
      </c>
      <c r="W24" s="16" t="s">
        <v>54</v>
      </c>
      <c r="X24" s="16">
        <v>1846</v>
      </c>
      <c r="Y24" s="16">
        <v>1590</v>
      </c>
    </row>
    <row r="25" spans="1:25" s="2" customFormat="1" ht="14.25" customHeight="1">
      <c r="A25" s="51" t="s">
        <v>73</v>
      </c>
      <c r="B25" s="73">
        <v>5703</v>
      </c>
      <c r="C25" s="16">
        <v>5748</v>
      </c>
      <c r="D25" s="16">
        <v>5687</v>
      </c>
      <c r="E25" s="16">
        <v>5717</v>
      </c>
      <c r="F25" s="16">
        <v>16</v>
      </c>
      <c r="G25" s="16">
        <v>31</v>
      </c>
      <c r="H25" s="16">
        <v>1257</v>
      </c>
      <c r="I25" s="16">
        <v>1278</v>
      </c>
      <c r="J25" s="16">
        <v>1278</v>
      </c>
      <c r="K25" s="16">
        <v>1366</v>
      </c>
      <c r="L25" s="16">
        <v>4687</v>
      </c>
      <c r="M25" s="16">
        <v>4658</v>
      </c>
      <c r="N25" s="16">
        <v>1016</v>
      </c>
      <c r="O25" s="16">
        <v>1090</v>
      </c>
      <c r="P25" s="16">
        <v>4634</v>
      </c>
      <c r="Q25" s="16">
        <v>4654</v>
      </c>
      <c r="R25" s="16">
        <v>1059</v>
      </c>
      <c r="S25" s="16">
        <v>1117</v>
      </c>
      <c r="T25" s="16" t="s">
        <v>54</v>
      </c>
      <c r="U25" s="16" t="s">
        <v>54</v>
      </c>
      <c r="V25" s="16" t="s">
        <v>54</v>
      </c>
      <c r="W25" s="16" t="s">
        <v>54</v>
      </c>
      <c r="X25" s="16">
        <v>4634</v>
      </c>
      <c r="Y25" s="16">
        <v>4654</v>
      </c>
    </row>
    <row r="26" spans="1:25" s="2" customFormat="1" ht="14.25" customHeight="1">
      <c r="A26" s="51" t="s">
        <v>74</v>
      </c>
      <c r="B26" s="69">
        <v>119</v>
      </c>
      <c r="C26" s="55">
        <v>301</v>
      </c>
      <c r="D26" s="55">
        <v>119</v>
      </c>
      <c r="E26" s="55">
        <v>300</v>
      </c>
      <c r="F26" s="55" t="s">
        <v>54</v>
      </c>
      <c r="G26" s="55">
        <v>1</v>
      </c>
      <c r="H26" s="55">
        <v>31</v>
      </c>
      <c r="I26" s="55">
        <v>53</v>
      </c>
      <c r="J26" s="55">
        <v>20</v>
      </c>
      <c r="K26" s="55">
        <v>48</v>
      </c>
      <c r="L26" s="55">
        <v>92</v>
      </c>
      <c r="M26" s="55">
        <v>225</v>
      </c>
      <c r="N26" s="55">
        <v>27</v>
      </c>
      <c r="O26" s="55">
        <v>76</v>
      </c>
      <c r="P26" s="55">
        <v>85</v>
      </c>
      <c r="Q26" s="55">
        <v>228</v>
      </c>
      <c r="R26" s="55">
        <v>13</v>
      </c>
      <c r="S26" s="55">
        <v>37</v>
      </c>
      <c r="T26" s="55" t="s">
        <v>54</v>
      </c>
      <c r="U26" s="55" t="s">
        <v>54</v>
      </c>
      <c r="V26" s="55" t="s">
        <v>54</v>
      </c>
      <c r="W26" s="55" t="s">
        <v>54</v>
      </c>
      <c r="X26" s="55">
        <v>85</v>
      </c>
      <c r="Y26" s="55">
        <v>228</v>
      </c>
    </row>
    <row r="27" spans="1:25" s="2" customFormat="1" ht="14.25" customHeight="1">
      <c r="A27" s="51" t="s">
        <v>75</v>
      </c>
      <c r="B27" s="73" t="s">
        <v>54</v>
      </c>
      <c r="C27" s="16" t="s">
        <v>54</v>
      </c>
      <c r="D27" s="16" t="s">
        <v>54</v>
      </c>
      <c r="E27" s="16" t="s">
        <v>54</v>
      </c>
      <c r="F27" s="16" t="s">
        <v>54</v>
      </c>
      <c r="G27" s="16" t="s">
        <v>54</v>
      </c>
      <c r="H27" s="16" t="s">
        <v>54</v>
      </c>
      <c r="I27" s="16" t="s">
        <v>54</v>
      </c>
      <c r="J27" s="16" t="s">
        <v>54</v>
      </c>
      <c r="K27" s="16" t="s">
        <v>54</v>
      </c>
      <c r="L27" s="16" t="s">
        <v>54</v>
      </c>
      <c r="M27" s="16" t="s">
        <v>54</v>
      </c>
      <c r="N27" s="16" t="s">
        <v>54</v>
      </c>
      <c r="O27" s="16" t="s">
        <v>54</v>
      </c>
      <c r="P27" s="16" t="s">
        <v>54</v>
      </c>
      <c r="Q27" s="16" t="s">
        <v>54</v>
      </c>
      <c r="R27" s="16" t="s">
        <v>54</v>
      </c>
      <c r="S27" s="16" t="s">
        <v>54</v>
      </c>
      <c r="T27" s="16" t="s">
        <v>54</v>
      </c>
      <c r="U27" s="16" t="s">
        <v>54</v>
      </c>
      <c r="V27" s="16" t="s">
        <v>54</v>
      </c>
      <c r="W27" s="16" t="s">
        <v>54</v>
      </c>
      <c r="X27" s="16" t="s">
        <v>54</v>
      </c>
      <c r="Y27" s="16" t="s">
        <v>54</v>
      </c>
    </row>
    <row r="28" spans="1:25" s="2" customFormat="1" ht="14.25" customHeight="1">
      <c r="A28" s="51" t="s">
        <v>76</v>
      </c>
      <c r="B28" s="73">
        <v>5031</v>
      </c>
      <c r="C28" s="16">
        <v>5028</v>
      </c>
      <c r="D28" s="16">
        <v>5016</v>
      </c>
      <c r="E28" s="16">
        <v>5003</v>
      </c>
      <c r="F28" s="16">
        <v>15</v>
      </c>
      <c r="G28" s="16">
        <v>25</v>
      </c>
      <c r="H28" s="16">
        <v>1078</v>
      </c>
      <c r="I28" s="16">
        <v>1098</v>
      </c>
      <c r="J28" s="16">
        <v>1066</v>
      </c>
      <c r="K28" s="16">
        <v>1176</v>
      </c>
      <c r="L28" s="16">
        <v>4103</v>
      </c>
      <c r="M28" s="16">
        <v>4074</v>
      </c>
      <c r="N28" s="16">
        <v>928</v>
      </c>
      <c r="O28" s="16">
        <v>954</v>
      </c>
      <c r="P28" s="16">
        <v>4050</v>
      </c>
      <c r="Q28" s="16">
        <v>4054</v>
      </c>
      <c r="R28" s="16">
        <v>866</v>
      </c>
      <c r="S28" s="16">
        <v>949</v>
      </c>
      <c r="T28" s="16" t="s">
        <v>54</v>
      </c>
      <c r="U28" s="16" t="s">
        <v>54</v>
      </c>
      <c r="V28" s="16" t="s">
        <v>54</v>
      </c>
      <c r="W28" s="16" t="s">
        <v>54</v>
      </c>
      <c r="X28" s="16">
        <v>4050</v>
      </c>
      <c r="Y28" s="16">
        <v>4054</v>
      </c>
    </row>
    <row r="29" spans="1:25" s="2" customFormat="1" ht="14.25" customHeight="1">
      <c r="A29" s="51" t="s">
        <v>77</v>
      </c>
      <c r="B29" s="73">
        <v>553</v>
      </c>
      <c r="C29" s="16">
        <v>419</v>
      </c>
      <c r="D29" s="16">
        <v>552</v>
      </c>
      <c r="E29" s="16">
        <v>414</v>
      </c>
      <c r="F29" s="16">
        <v>1</v>
      </c>
      <c r="G29" s="16">
        <v>5</v>
      </c>
      <c r="H29" s="16">
        <v>148</v>
      </c>
      <c r="I29" s="16">
        <v>127</v>
      </c>
      <c r="J29" s="16">
        <v>192</v>
      </c>
      <c r="K29" s="16">
        <v>142</v>
      </c>
      <c r="L29" s="16">
        <v>492</v>
      </c>
      <c r="M29" s="16">
        <v>359</v>
      </c>
      <c r="N29" s="16">
        <v>61</v>
      </c>
      <c r="O29" s="16">
        <v>60</v>
      </c>
      <c r="P29" s="16">
        <v>498</v>
      </c>
      <c r="Q29" s="16">
        <v>373</v>
      </c>
      <c r="R29" s="16">
        <v>179</v>
      </c>
      <c r="S29" s="16">
        <v>131</v>
      </c>
      <c r="T29" s="16" t="s">
        <v>54</v>
      </c>
      <c r="U29" s="16" t="s">
        <v>54</v>
      </c>
      <c r="V29" s="16" t="s">
        <v>54</v>
      </c>
      <c r="W29" s="16" t="s">
        <v>54</v>
      </c>
      <c r="X29" s="16">
        <v>498</v>
      </c>
      <c r="Y29" s="16">
        <v>373</v>
      </c>
    </row>
    <row r="30" spans="1:25" s="2" customFormat="1" ht="14.25" customHeight="1">
      <c r="A30" s="51" t="s">
        <v>78</v>
      </c>
      <c r="B30" s="73" t="s">
        <v>54</v>
      </c>
      <c r="C30" s="16" t="s">
        <v>54</v>
      </c>
      <c r="D30" s="16" t="s">
        <v>54</v>
      </c>
      <c r="E30" s="16" t="s">
        <v>54</v>
      </c>
      <c r="F30" s="16" t="s">
        <v>54</v>
      </c>
      <c r="G30" s="16" t="s">
        <v>54</v>
      </c>
      <c r="H30" s="16" t="s">
        <v>54</v>
      </c>
      <c r="I30" s="16" t="s">
        <v>54</v>
      </c>
      <c r="J30" s="16" t="s">
        <v>54</v>
      </c>
      <c r="K30" s="16" t="s">
        <v>54</v>
      </c>
      <c r="L30" s="16" t="s">
        <v>54</v>
      </c>
      <c r="M30" s="16" t="s">
        <v>54</v>
      </c>
      <c r="N30" s="16" t="s">
        <v>54</v>
      </c>
      <c r="O30" s="16" t="s">
        <v>54</v>
      </c>
      <c r="P30" s="16" t="s">
        <v>54</v>
      </c>
      <c r="Q30" s="16" t="s">
        <v>54</v>
      </c>
      <c r="R30" s="16" t="s">
        <v>54</v>
      </c>
      <c r="S30" s="16" t="s">
        <v>54</v>
      </c>
      <c r="T30" s="16" t="s">
        <v>54</v>
      </c>
      <c r="U30" s="16" t="s">
        <v>54</v>
      </c>
      <c r="V30" s="16" t="s">
        <v>54</v>
      </c>
      <c r="W30" s="16" t="s">
        <v>54</v>
      </c>
      <c r="X30" s="16" t="s">
        <v>54</v>
      </c>
      <c r="Y30" s="16" t="s">
        <v>54</v>
      </c>
    </row>
    <row r="31" spans="1:25" s="2" customFormat="1" ht="14.25" customHeight="1">
      <c r="A31" s="51" t="s">
        <v>79</v>
      </c>
      <c r="B31" s="69">
        <v>2626</v>
      </c>
      <c r="C31" s="55">
        <v>2669</v>
      </c>
      <c r="D31" s="55">
        <v>2614</v>
      </c>
      <c r="E31" s="55">
        <v>2663</v>
      </c>
      <c r="F31" s="55">
        <v>12</v>
      </c>
      <c r="G31" s="55">
        <v>6</v>
      </c>
      <c r="H31" s="55">
        <v>744</v>
      </c>
      <c r="I31" s="55">
        <v>786</v>
      </c>
      <c r="J31" s="55">
        <v>724</v>
      </c>
      <c r="K31" s="55">
        <v>742</v>
      </c>
      <c r="L31" s="55">
        <v>2231</v>
      </c>
      <c r="M31" s="55">
        <v>2158</v>
      </c>
      <c r="N31" s="55">
        <v>395</v>
      </c>
      <c r="O31" s="55">
        <v>511</v>
      </c>
      <c r="P31" s="55">
        <v>2052</v>
      </c>
      <c r="Q31" s="55">
        <v>2124</v>
      </c>
      <c r="R31" s="55">
        <v>576</v>
      </c>
      <c r="S31" s="55">
        <v>580</v>
      </c>
      <c r="T31" s="55" t="s">
        <v>54</v>
      </c>
      <c r="U31" s="55" t="s">
        <v>54</v>
      </c>
      <c r="V31" s="55" t="s">
        <v>54</v>
      </c>
      <c r="W31" s="55" t="s">
        <v>54</v>
      </c>
      <c r="X31" s="55">
        <v>2052</v>
      </c>
      <c r="Y31" s="55">
        <v>2124</v>
      </c>
    </row>
    <row r="32" spans="1:25" s="2" customFormat="1" ht="14.25" customHeight="1">
      <c r="A32" s="51" t="s">
        <v>80</v>
      </c>
      <c r="B32" s="73">
        <v>1772</v>
      </c>
      <c r="C32" s="16">
        <v>1749</v>
      </c>
      <c r="D32" s="16">
        <v>1761</v>
      </c>
      <c r="E32" s="16">
        <v>1748</v>
      </c>
      <c r="F32" s="16">
        <v>11</v>
      </c>
      <c r="G32" s="16">
        <v>1</v>
      </c>
      <c r="H32" s="16">
        <v>572</v>
      </c>
      <c r="I32" s="16">
        <v>594</v>
      </c>
      <c r="J32" s="16">
        <v>457</v>
      </c>
      <c r="K32" s="16">
        <v>462</v>
      </c>
      <c r="L32" s="16">
        <v>1520</v>
      </c>
      <c r="M32" s="16">
        <v>1431</v>
      </c>
      <c r="N32" s="16">
        <v>252</v>
      </c>
      <c r="O32" s="16">
        <v>318</v>
      </c>
      <c r="P32" s="16">
        <v>1398</v>
      </c>
      <c r="Q32" s="16">
        <v>1342</v>
      </c>
      <c r="R32" s="16">
        <v>368</v>
      </c>
      <c r="S32" s="16">
        <v>344</v>
      </c>
      <c r="T32" s="16" t="s">
        <v>54</v>
      </c>
      <c r="U32" s="16" t="s">
        <v>54</v>
      </c>
      <c r="V32" s="16" t="s">
        <v>54</v>
      </c>
      <c r="W32" s="16" t="s">
        <v>54</v>
      </c>
      <c r="X32" s="16">
        <v>1398</v>
      </c>
      <c r="Y32" s="16">
        <v>1342</v>
      </c>
    </row>
    <row r="33" spans="1:25" s="2" customFormat="1" ht="14.25" customHeight="1">
      <c r="A33" s="51" t="s">
        <v>81</v>
      </c>
      <c r="B33" s="69">
        <v>851</v>
      </c>
      <c r="C33" s="55">
        <v>917</v>
      </c>
      <c r="D33" s="55">
        <v>850</v>
      </c>
      <c r="E33" s="55">
        <v>912</v>
      </c>
      <c r="F33" s="55">
        <v>1</v>
      </c>
      <c r="G33" s="55">
        <v>5</v>
      </c>
      <c r="H33" s="55">
        <v>169</v>
      </c>
      <c r="I33" s="55">
        <v>191</v>
      </c>
      <c r="J33" s="55">
        <v>266</v>
      </c>
      <c r="K33" s="55">
        <v>279</v>
      </c>
      <c r="L33" s="55">
        <v>708</v>
      </c>
      <c r="M33" s="55">
        <v>724</v>
      </c>
      <c r="N33" s="55">
        <v>143</v>
      </c>
      <c r="O33" s="55">
        <v>193</v>
      </c>
      <c r="P33" s="55">
        <v>652</v>
      </c>
      <c r="Q33" s="55">
        <v>779</v>
      </c>
      <c r="R33" s="55">
        <v>208</v>
      </c>
      <c r="S33" s="55">
        <v>235</v>
      </c>
      <c r="T33" s="55" t="s">
        <v>54</v>
      </c>
      <c r="U33" s="55" t="s">
        <v>54</v>
      </c>
      <c r="V33" s="55" t="s">
        <v>54</v>
      </c>
      <c r="W33" s="55" t="s">
        <v>54</v>
      </c>
      <c r="X33" s="55">
        <v>652</v>
      </c>
      <c r="Y33" s="55">
        <v>779</v>
      </c>
    </row>
    <row r="34" spans="1:25" s="2" customFormat="1" ht="14.25" customHeight="1">
      <c r="A34" s="51" t="s">
        <v>82</v>
      </c>
      <c r="B34" s="73">
        <v>3</v>
      </c>
      <c r="C34" s="16">
        <v>3</v>
      </c>
      <c r="D34" s="16">
        <v>3</v>
      </c>
      <c r="E34" s="16">
        <v>3</v>
      </c>
      <c r="F34" s="16" t="s">
        <v>54</v>
      </c>
      <c r="G34" s="16" t="s">
        <v>54</v>
      </c>
      <c r="H34" s="16">
        <v>3</v>
      </c>
      <c r="I34" s="16">
        <v>1</v>
      </c>
      <c r="J34" s="16">
        <v>1</v>
      </c>
      <c r="K34" s="16">
        <v>1</v>
      </c>
      <c r="L34" s="16">
        <v>3</v>
      </c>
      <c r="M34" s="16">
        <v>3</v>
      </c>
      <c r="N34" s="16" t="s">
        <v>54</v>
      </c>
      <c r="O34" s="16" t="s">
        <v>54</v>
      </c>
      <c r="P34" s="16">
        <v>2</v>
      </c>
      <c r="Q34" s="16">
        <v>3</v>
      </c>
      <c r="R34" s="16">
        <v>1</v>
      </c>
      <c r="S34" s="16">
        <v>1</v>
      </c>
      <c r="T34" s="16" t="s">
        <v>54</v>
      </c>
      <c r="U34" s="16" t="s">
        <v>54</v>
      </c>
      <c r="V34" s="16" t="s">
        <v>54</v>
      </c>
      <c r="W34" s="16" t="s">
        <v>54</v>
      </c>
      <c r="X34" s="16">
        <v>2</v>
      </c>
      <c r="Y34" s="16">
        <v>3</v>
      </c>
    </row>
    <row r="35" spans="1:25" s="2" customFormat="1" ht="14.25" customHeight="1">
      <c r="A35" s="51" t="s">
        <v>83</v>
      </c>
      <c r="B35" s="73">
        <v>898</v>
      </c>
      <c r="C35" s="16">
        <v>901</v>
      </c>
      <c r="D35" s="16">
        <v>895</v>
      </c>
      <c r="E35" s="16">
        <v>900</v>
      </c>
      <c r="F35" s="16">
        <v>3</v>
      </c>
      <c r="G35" s="16">
        <v>1</v>
      </c>
      <c r="H35" s="16">
        <v>140</v>
      </c>
      <c r="I35" s="16">
        <v>149</v>
      </c>
      <c r="J35" s="16">
        <v>221</v>
      </c>
      <c r="K35" s="16">
        <v>293</v>
      </c>
      <c r="L35" s="16">
        <v>753</v>
      </c>
      <c r="M35" s="16">
        <v>751</v>
      </c>
      <c r="N35" s="16">
        <v>145</v>
      </c>
      <c r="O35" s="16">
        <v>150</v>
      </c>
      <c r="P35" s="16">
        <v>709</v>
      </c>
      <c r="Q35" s="16">
        <v>728</v>
      </c>
      <c r="R35" s="16">
        <v>183</v>
      </c>
      <c r="S35" s="16">
        <v>242</v>
      </c>
      <c r="T35" s="16" t="s">
        <v>54</v>
      </c>
      <c r="U35" s="16" t="s">
        <v>54</v>
      </c>
      <c r="V35" s="16" t="s">
        <v>54</v>
      </c>
      <c r="W35" s="16" t="s">
        <v>54</v>
      </c>
      <c r="X35" s="16">
        <v>709</v>
      </c>
      <c r="Y35" s="16">
        <v>728</v>
      </c>
    </row>
    <row r="36" spans="1:25" ht="14.25" customHeight="1">
      <c r="A36" s="51" t="s">
        <v>84</v>
      </c>
      <c r="B36" s="73">
        <v>667</v>
      </c>
      <c r="C36" s="16">
        <v>718</v>
      </c>
      <c r="D36" s="16">
        <v>664</v>
      </c>
      <c r="E36" s="16">
        <v>718</v>
      </c>
      <c r="F36" s="16">
        <v>3</v>
      </c>
      <c r="G36" s="16" t="s">
        <v>54</v>
      </c>
      <c r="H36" s="16">
        <v>96</v>
      </c>
      <c r="I36" s="16">
        <v>94</v>
      </c>
      <c r="J36" s="16">
        <v>160</v>
      </c>
      <c r="K36" s="16">
        <v>259</v>
      </c>
      <c r="L36" s="16">
        <v>548</v>
      </c>
      <c r="M36" s="16">
        <v>588</v>
      </c>
      <c r="N36" s="16">
        <v>119</v>
      </c>
      <c r="O36" s="16">
        <v>130</v>
      </c>
      <c r="P36" s="16">
        <v>519</v>
      </c>
      <c r="Q36" s="16">
        <v>571</v>
      </c>
      <c r="R36" s="16">
        <v>131</v>
      </c>
      <c r="S36" s="16">
        <v>213</v>
      </c>
      <c r="T36" s="16" t="s">
        <v>54</v>
      </c>
      <c r="U36" s="16" t="s">
        <v>54</v>
      </c>
      <c r="V36" s="16" t="s">
        <v>54</v>
      </c>
      <c r="W36" s="16" t="s">
        <v>54</v>
      </c>
      <c r="X36" s="16">
        <v>519</v>
      </c>
      <c r="Y36" s="16">
        <v>571</v>
      </c>
    </row>
    <row r="37" spans="1:25" ht="14.25" customHeight="1">
      <c r="A37" s="51" t="s">
        <v>85</v>
      </c>
      <c r="B37" s="73">
        <v>5</v>
      </c>
      <c r="C37" s="16" t="s">
        <v>54</v>
      </c>
      <c r="D37" s="16">
        <v>5</v>
      </c>
      <c r="E37" s="16" t="s">
        <v>54</v>
      </c>
      <c r="F37" s="16" t="s">
        <v>54</v>
      </c>
      <c r="G37" s="16" t="s">
        <v>54</v>
      </c>
      <c r="H37" s="16">
        <v>1</v>
      </c>
      <c r="I37" s="16" t="s">
        <v>54</v>
      </c>
      <c r="J37" s="16">
        <v>1</v>
      </c>
      <c r="K37" s="16" t="s">
        <v>54</v>
      </c>
      <c r="L37" s="16">
        <v>5</v>
      </c>
      <c r="M37" s="16" t="s">
        <v>54</v>
      </c>
      <c r="N37" s="16" t="s">
        <v>54</v>
      </c>
      <c r="O37" s="16" t="s">
        <v>54</v>
      </c>
      <c r="P37" s="16">
        <v>2</v>
      </c>
      <c r="Q37" s="16" t="s">
        <v>54</v>
      </c>
      <c r="R37" s="16"/>
      <c r="S37" s="16" t="s">
        <v>54</v>
      </c>
      <c r="T37" s="16" t="s">
        <v>54</v>
      </c>
      <c r="U37" s="16" t="s">
        <v>54</v>
      </c>
      <c r="V37" s="16" t="s">
        <v>54</v>
      </c>
      <c r="W37" s="16" t="s">
        <v>54</v>
      </c>
      <c r="X37" s="16">
        <v>2</v>
      </c>
      <c r="Y37" s="16" t="s">
        <v>54</v>
      </c>
    </row>
    <row r="38" spans="1:25" ht="14.25" customHeight="1">
      <c r="A38" s="51" t="s">
        <v>86</v>
      </c>
      <c r="B38" s="73">
        <v>226</v>
      </c>
      <c r="C38" s="16">
        <v>183</v>
      </c>
      <c r="D38" s="16">
        <v>226</v>
      </c>
      <c r="E38" s="16">
        <v>182</v>
      </c>
      <c r="F38" s="16" t="s">
        <v>54</v>
      </c>
      <c r="G38" s="16">
        <v>1</v>
      </c>
      <c r="H38" s="16">
        <v>43</v>
      </c>
      <c r="I38" s="16">
        <v>55</v>
      </c>
      <c r="J38" s="16">
        <v>60</v>
      </c>
      <c r="K38" s="16">
        <v>34</v>
      </c>
      <c r="L38" s="16">
        <v>200</v>
      </c>
      <c r="M38" s="16">
        <v>163</v>
      </c>
      <c r="N38" s="16">
        <v>26</v>
      </c>
      <c r="O38" s="16">
        <v>20</v>
      </c>
      <c r="P38" s="16">
        <v>188</v>
      </c>
      <c r="Q38" s="16">
        <v>157</v>
      </c>
      <c r="R38" s="16">
        <v>51</v>
      </c>
      <c r="S38" s="16">
        <v>29</v>
      </c>
      <c r="T38" s="16" t="s">
        <v>54</v>
      </c>
      <c r="U38" s="16" t="s">
        <v>54</v>
      </c>
      <c r="V38" s="16" t="s">
        <v>54</v>
      </c>
      <c r="W38" s="16" t="s">
        <v>54</v>
      </c>
      <c r="X38" s="16">
        <v>188</v>
      </c>
      <c r="Y38" s="16">
        <v>157</v>
      </c>
    </row>
    <row r="39" spans="1:25" ht="14.25" customHeight="1">
      <c r="A39" s="51" t="s">
        <v>87</v>
      </c>
      <c r="B39" s="73" t="s">
        <v>54</v>
      </c>
      <c r="C39" s="16" t="s">
        <v>54</v>
      </c>
      <c r="D39" s="16" t="s">
        <v>54</v>
      </c>
      <c r="E39" s="16" t="s">
        <v>54</v>
      </c>
      <c r="F39" s="16" t="s">
        <v>54</v>
      </c>
      <c r="G39" s="16" t="s">
        <v>54</v>
      </c>
      <c r="H39" s="16" t="s">
        <v>54</v>
      </c>
      <c r="I39" s="16" t="s">
        <v>54</v>
      </c>
      <c r="J39" s="16" t="s">
        <v>54</v>
      </c>
      <c r="K39" s="16" t="s">
        <v>54</v>
      </c>
      <c r="L39" s="16" t="s">
        <v>54</v>
      </c>
      <c r="M39" s="16" t="s">
        <v>54</v>
      </c>
      <c r="N39" s="16" t="s">
        <v>54</v>
      </c>
      <c r="O39" s="16" t="s">
        <v>54</v>
      </c>
      <c r="P39" s="16" t="s">
        <v>54</v>
      </c>
      <c r="Q39" s="16" t="s">
        <v>54</v>
      </c>
      <c r="R39" s="16" t="s">
        <v>54</v>
      </c>
      <c r="S39" s="16" t="s">
        <v>54</v>
      </c>
      <c r="T39" s="16" t="s">
        <v>54</v>
      </c>
      <c r="U39" s="16" t="s">
        <v>54</v>
      </c>
      <c r="V39" s="16" t="s">
        <v>54</v>
      </c>
      <c r="W39" s="16" t="s">
        <v>54</v>
      </c>
      <c r="X39" s="16" t="s">
        <v>54</v>
      </c>
      <c r="Y39" s="16" t="s">
        <v>54</v>
      </c>
    </row>
    <row r="40" spans="1:25" ht="14.25" customHeight="1">
      <c r="A40" s="51" t="s">
        <v>88</v>
      </c>
      <c r="B40" s="73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4.25" customHeight="1">
      <c r="A41" s="57" t="s">
        <v>89</v>
      </c>
      <c r="B41" s="73">
        <v>13158</v>
      </c>
      <c r="C41" s="16">
        <v>12751</v>
      </c>
      <c r="D41" s="16">
        <v>13095</v>
      </c>
      <c r="E41" s="16">
        <v>12675</v>
      </c>
      <c r="F41" s="16">
        <v>63</v>
      </c>
      <c r="G41" s="16">
        <v>76</v>
      </c>
      <c r="H41" s="16">
        <v>3068</v>
      </c>
      <c r="I41" s="16">
        <v>3003</v>
      </c>
      <c r="J41" s="16">
        <v>3212</v>
      </c>
      <c r="K41" s="16">
        <v>3470</v>
      </c>
      <c r="L41" s="16">
        <v>11050</v>
      </c>
      <c r="M41" s="16">
        <v>10555</v>
      </c>
      <c r="N41" s="16">
        <v>2108</v>
      </c>
      <c r="O41" s="16">
        <v>2196</v>
      </c>
      <c r="P41" s="16">
        <v>10517</v>
      </c>
      <c r="Q41" s="16">
        <v>10488</v>
      </c>
      <c r="R41" s="16">
        <v>2623</v>
      </c>
      <c r="S41" s="16">
        <v>2874</v>
      </c>
      <c r="T41" s="16" t="s">
        <v>54</v>
      </c>
      <c r="U41" s="16" t="s">
        <v>54</v>
      </c>
      <c r="V41" s="16" t="s">
        <v>54</v>
      </c>
      <c r="W41" s="16" t="s">
        <v>54</v>
      </c>
      <c r="X41" s="16">
        <v>10517</v>
      </c>
      <c r="Y41" s="16">
        <v>10488</v>
      </c>
    </row>
    <row r="42" spans="1:25" ht="14.25" customHeight="1">
      <c r="A42" s="57" t="s">
        <v>90</v>
      </c>
      <c r="B42" s="73">
        <v>72</v>
      </c>
      <c r="C42" s="16">
        <v>96</v>
      </c>
      <c r="D42" s="16">
        <v>72</v>
      </c>
      <c r="E42" s="16">
        <v>96</v>
      </c>
      <c r="F42" s="16" t="s">
        <v>54</v>
      </c>
      <c r="G42" s="16" t="s">
        <v>54</v>
      </c>
      <c r="H42" s="16">
        <v>25</v>
      </c>
      <c r="I42" s="16">
        <v>29</v>
      </c>
      <c r="J42" s="16">
        <v>21</v>
      </c>
      <c r="K42" s="16">
        <v>32</v>
      </c>
      <c r="L42" s="16">
        <v>58</v>
      </c>
      <c r="M42" s="16">
        <v>45</v>
      </c>
      <c r="N42" s="16">
        <v>14</v>
      </c>
      <c r="O42" s="16">
        <v>51</v>
      </c>
      <c r="P42" s="16">
        <v>62</v>
      </c>
      <c r="Q42" s="16">
        <v>72</v>
      </c>
      <c r="R42" s="16">
        <v>19</v>
      </c>
      <c r="S42" s="16">
        <v>22</v>
      </c>
      <c r="T42" s="16" t="s">
        <v>54</v>
      </c>
      <c r="U42" s="16" t="s">
        <v>54</v>
      </c>
      <c r="V42" s="16" t="s">
        <v>54</v>
      </c>
      <c r="W42" s="16" t="s">
        <v>54</v>
      </c>
      <c r="X42" s="16">
        <v>62</v>
      </c>
      <c r="Y42" s="16">
        <v>72</v>
      </c>
    </row>
    <row r="43" spans="1:25" ht="14.25" customHeight="1">
      <c r="A43" s="57" t="s">
        <v>91</v>
      </c>
      <c r="B43" s="73">
        <v>13</v>
      </c>
      <c r="C43" s="16">
        <v>13</v>
      </c>
      <c r="D43" s="16">
        <v>13</v>
      </c>
      <c r="E43" s="16">
        <v>13</v>
      </c>
      <c r="F43" s="16" t="s">
        <v>54</v>
      </c>
      <c r="G43" s="16" t="s">
        <v>54</v>
      </c>
      <c r="H43" s="16">
        <v>5</v>
      </c>
      <c r="I43" s="16">
        <v>5</v>
      </c>
      <c r="J43" s="16">
        <v>1</v>
      </c>
      <c r="K43" s="16">
        <v>1</v>
      </c>
      <c r="L43" s="16">
        <v>12</v>
      </c>
      <c r="M43" s="16">
        <v>12</v>
      </c>
      <c r="N43" s="16">
        <v>1</v>
      </c>
      <c r="O43" s="16">
        <v>1</v>
      </c>
      <c r="P43" s="16">
        <v>4</v>
      </c>
      <c r="Q43" s="16">
        <v>5</v>
      </c>
      <c r="R43" s="16"/>
      <c r="S43" s="16"/>
      <c r="T43" s="16" t="s">
        <v>54</v>
      </c>
      <c r="U43" s="16" t="s">
        <v>54</v>
      </c>
      <c r="V43" s="16" t="s">
        <v>54</v>
      </c>
      <c r="W43" s="16" t="s">
        <v>54</v>
      </c>
      <c r="X43" s="16">
        <v>4</v>
      </c>
      <c r="Y43" s="16">
        <v>5</v>
      </c>
    </row>
    <row r="44" spans="1:25" ht="14.25" customHeight="1">
      <c r="A44" s="57" t="s">
        <v>92</v>
      </c>
      <c r="B44" s="73">
        <v>143</v>
      </c>
      <c r="C44" s="16">
        <v>208</v>
      </c>
      <c r="D44" s="16">
        <v>142</v>
      </c>
      <c r="E44" s="16">
        <v>206</v>
      </c>
      <c r="F44" s="16">
        <v>1</v>
      </c>
      <c r="G44" s="16">
        <v>2</v>
      </c>
      <c r="H44" s="16">
        <v>68</v>
      </c>
      <c r="I44" s="16">
        <v>86</v>
      </c>
      <c r="J44" s="16">
        <v>24</v>
      </c>
      <c r="K44" s="16">
        <v>42</v>
      </c>
      <c r="L44" s="16">
        <v>117</v>
      </c>
      <c r="M44" s="16">
        <v>150</v>
      </c>
      <c r="N44" s="16">
        <v>26</v>
      </c>
      <c r="O44" s="16">
        <v>58</v>
      </c>
      <c r="P44" s="16">
        <v>84</v>
      </c>
      <c r="Q44" s="16">
        <v>155</v>
      </c>
      <c r="R44" s="16">
        <v>15</v>
      </c>
      <c r="S44" s="16">
        <v>32</v>
      </c>
      <c r="T44" s="16" t="s">
        <v>54</v>
      </c>
      <c r="U44" s="16" t="s">
        <v>54</v>
      </c>
      <c r="V44" s="16" t="s">
        <v>54</v>
      </c>
      <c r="W44" s="16" t="s">
        <v>54</v>
      </c>
      <c r="X44" s="16">
        <v>84</v>
      </c>
      <c r="Y44" s="16">
        <v>155</v>
      </c>
    </row>
    <row r="45" spans="1:25" ht="14.25" customHeight="1">
      <c r="A45" s="57" t="s">
        <v>93</v>
      </c>
      <c r="B45" s="73">
        <v>306</v>
      </c>
      <c r="C45" s="16">
        <v>301</v>
      </c>
      <c r="D45" s="16">
        <v>306</v>
      </c>
      <c r="E45" s="16">
        <v>301</v>
      </c>
      <c r="F45" s="16" t="s">
        <v>54</v>
      </c>
      <c r="G45" s="16" t="s">
        <v>54</v>
      </c>
      <c r="H45" s="16">
        <v>257</v>
      </c>
      <c r="I45" s="16">
        <v>245</v>
      </c>
      <c r="J45" s="16">
        <v>54</v>
      </c>
      <c r="K45" s="16">
        <v>54</v>
      </c>
      <c r="L45" s="16">
        <v>260</v>
      </c>
      <c r="M45" s="16">
        <v>238</v>
      </c>
      <c r="N45" s="16">
        <v>46</v>
      </c>
      <c r="O45" s="16">
        <v>63</v>
      </c>
      <c r="P45" s="16">
        <v>204</v>
      </c>
      <c r="Q45" s="16">
        <v>207</v>
      </c>
      <c r="R45" s="16">
        <v>36</v>
      </c>
      <c r="S45" s="16">
        <v>37</v>
      </c>
      <c r="T45" s="16" t="s">
        <v>54</v>
      </c>
      <c r="U45" s="16" t="s">
        <v>54</v>
      </c>
      <c r="V45" s="16" t="s">
        <v>54</v>
      </c>
      <c r="W45" s="16" t="s">
        <v>54</v>
      </c>
      <c r="X45" s="16">
        <v>204</v>
      </c>
      <c r="Y45" s="16">
        <v>207</v>
      </c>
    </row>
    <row r="46" spans="1:25" ht="14.25" customHeight="1">
      <c r="A46" s="57" t="s">
        <v>94</v>
      </c>
      <c r="B46" s="73">
        <v>15</v>
      </c>
      <c r="C46" s="16">
        <v>15</v>
      </c>
      <c r="D46" s="16">
        <v>15</v>
      </c>
      <c r="E46" s="16">
        <v>15</v>
      </c>
      <c r="F46" s="16" t="s">
        <v>54</v>
      </c>
      <c r="G46" s="16" t="s">
        <v>54</v>
      </c>
      <c r="H46" s="16">
        <v>3</v>
      </c>
      <c r="I46" s="16">
        <v>3</v>
      </c>
      <c r="J46" s="16">
        <v>5</v>
      </c>
      <c r="K46" s="16">
        <v>5</v>
      </c>
      <c r="L46" s="16">
        <v>14</v>
      </c>
      <c r="M46" s="16">
        <v>14</v>
      </c>
      <c r="N46" s="16">
        <v>1</v>
      </c>
      <c r="O46" s="16">
        <v>1</v>
      </c>
      <c r="P46" s="16">
        <v>15</v>
      </c>
      <c r="Q46" s="16">
        <v>12</v>
      </c>
      <c r="R46" s="16">
        <v>5</v>
      </c>
      <c r="S46" s="16">
        <v>4</v>
      </c>
      <c r="T46" s="16" t="s">
        <v>54</v>
      </c>
      <c r="U46" s="16" t="s">
        <v>54</v>
      </c>
      <c r="V46" s="16" t="s">
        <v>54</v>
      </c>
      <c r="W46" s="16" t="s">
        <v>54</v>
      </c>
      <c r="X46" s="16">
        <v>15</v>
      </c>
      <c r="Y46" s="16">
        <v>12</v>
      </c>
    </row>
    <row r="47" spans="1:25" ht="14.25" customHeight="1">
      <c r="A47" s="57" t="s">
        <v>95</v>
      </c>
      <c r="B47" s="73">
        <v>206</v>
      </c>
      <c r="C47" s="16">
        <v>134</v>
      </c>
      <c r="D47" s="16">
        <v>206</v>
      </c>
      <c r="E47" s="16">
        <v>133</v>
      </c>
      <c r="F47" s="16" t="s">
        <v>54</v>
      </c>
      <c r="G47" s="16">
        <v>1</v>
      </c>
      <c r="H47" s="16">
        <v>30</v>
      </c>
      <c r="I47" s="16">
        <v>18</v>
      </c>
      <c r="J47" s="16">
        <v>29</v>
      </c>
      <c r="K47" s="16">
        <v>26</v>
      </c>
      <c r="L47" s="16">
        <v>185</v>
      </c>
      <c r="M47" s="16">
        <v>96</v>
      </c>
      <c r="N47" s="16">
        <v>21</v>
      </c>
      <c r="O47" s="16">
        <v>38</v>
      </c>
      <c r="P47" s="16">
        <v>190</v>
      </c>
      <c r="Q47" s="16">
        <v>118</v>
      </c>
      <c r="R47" s="16">
        <v>26</v>
      </c>
      <c r="S47" s="16">
        <v>23</v>
      </c>
      <c r="T47" s="16" t="s">
        <v>54</v>
      </c>
      <c r="U47" s="16" t="s">
        <v>54</v>
      </c>
      <c r="V47" s="16" t="s">
        <v>54</v>
      </c>
      <c r="W47" s="16" t="s">
        <v>54</v>
      </c>
      <c r="X47" s="16">
        <v>190</v>
      </c>
      <c r="Y47" s="16">
        <v>118</v>
      </c>
    </row>
    <row r="48" spans="1:25" ht="14.25" customHeight="1">
      <c r="A48" s="57" t="s">
        <v>96</v>
      </c>
      <c r="B48" s="73">
        <v>68</v>
      </c>
      <c r="C48" s="16">
        <v>120</v>
      </c>
      <c r="D48" s="16">
        <v>68</v>
      </c>
      <c r="E48" s="16">
        <v>120</v>
      </c>
      <c r="F48" s="16" t="s">
        <v>54</v>
      </c>
      <c r="G48" s="16" t="s">
        <v>54</v>
      </c>
      <c r="H48" s="16">
        <v>23</v>
      </c>
      <c r="I48" s="16">
        <v>30</v>
      </c>
      <c r="J48" s="16">
        <v>16</v>
      </c>
      <c r="K48" s="16">
        <v>48</v>
      </c>
      <c r="L48" s="16">
        <v>36</v>
      </c>
      <c r="M48" s="16">
        <v>85</v>
      </c>
      <c r="N48" s="16">
        <v>32</v>
      </c>
      <c r="O48" s="16">
        <v>35</v>
      </c>
      <c r="P48" s="16">
        <v>48</v>
      </c>
      <c r="Q48" s="16">
        <v>95</v>
      </c>
      <c r="R48" s="16">
        <v>11</v>
      </c>
      <c r="S48" s="16">
        <v>38</v>
      </c>
      <c r="T48" s="16" t="s">
        <v>54</v>
      </c>
      <c r="U48" s="16" t="s">
        <v>54</v>
      </c>
      <c r="V48" s="16" t="s">
        <v>54</v>
      </c>
      <c r="W48" s="16" t="s">
        <v>54</v>
      </c>
      <c r="X48" s="16">
        <v>48</v>
      </c>
      <c r="Y48" s="16">
        <v>95</v>
      </c>
    </row>
    <row r="49" spans="1:25" ht="14.25" customHeight="1">
      <c r="A49" s="57" t="s">
        <v>97</v>
      </c>
      <c r="B49" s="73">
        <v>32</v>
      </c>
      <c r="C49" s="16">
        <v>50</v>
      </c>
      <c r="D49" s="16">
        <v>32</v>
      </c>
      <c r="E49" s="16">
        <v>50</v>
      </c>
      <c r="F49" s="16" t="s">
        <v>54</v>
      </c>
      <c r="G49" s="16" t="s">
        <v>54</v>
      </c>
      <c r="H49" s="16">
        <v>11</v>
      </c>
      <c r="I49" s="16">
        <v>16</v>
      </c>
      <c r="J49" s="16">
        <v>14</v>
      </c>
      <c r="K49" s="16">
        <v>16</v>
      </c>
      <c r="L49" s="16">
        <v>23</v>
      </c>
      <c r="M49" s="16">
        <v>33</v>
      </c>
      <c r="N49" s="16">
        <v>9</v>
      </c>
      <c r="O49" s="16">
        <v>17</v>
      </c>
      <c r="P49" s="16">
        <v>14</v>
      </c>
      <c r="Q49" s="16">
        <v>33</v>
      </c>
      <c r="R49" s="16">
        <v>5</v>
      </c>
      <c r="S49" s="16">
        <v>10</v>
      </c>
      <c r="T49" s="16" t="s">
        <v>54</v>
      </c>
      <c r="U49" s="16" t="s">
        <v>54</v>
      </c>
      <c r="V49" s="16" t="s">
        <v>54</v>
      </c>
      <c r="W49" s="16" t="s">
        <v>54</v>
      </c>
      <c r="X49" s="16">
        <v>14</v>
      </c>
      <c r="Y49" s="16">
        <v>33</v>
      </c>
    </row>
    <row r="50" spans="1:25" ht="14.25" customHeight="1">
      <c r="A50" s="57" t="s">
        <v>98</v>
      </c>
      <c r="B50" s="73">
        <v>239</v>
      </c>
      <c r="C50" s="16">
        <v>291</v>
      </c>
      <c r="D50" s="16">
        <v>238</v>
      </c>
      <c r="E50" s="16">
        <v>291</v>
      </c>
      <c r="F50" s="16">
        <v>1</v>
      </c>
      <c r="G50" s="16" t="s">
        <v>54</v>
      </c>
      <c r="H50" s="16">
        <v>67</v>
      </c>
      <c r="I50" s="16">
        <v>99</v>
      </c>
      <c r="J50" s="16">
        <v>27</v>
      </c>
      <c r="K50" s="16">
        <v>56</v>
      </c>
      <c r="L50" s="16">
        <v>212</v>
      </c>
      <c r="M50" s="16">
        <v>254</v>
      </c>
      <c r="N50" s="16">
        <v>27</v>
      </c>
      <c r="O50" s="16">
        <v>37</v>
      </c>
      <c r="P50" s="16">
        <v>197</v>
      </c>
      <c r="Q50" s="16">
        <v>242</v>
      </c>
      <c r="R50" s="16">
        <v>22</v>
      </c>
      <c r="S50" s="16">
        <v>50</v>
      </c>
      <c r="T50" s="16" t="s">
        <v>54</v>
      </c>
      <c r="U50" s="16" t="s">
        <v>54</v>
      </c>
      <c r="V50" s="16" t="s">
        <v>54</v>
      </c>
      <c r="W50" s="16" t="s">
        <v>54</v>
      </c>
      <c r="X50" s="16">
        <v>197</v>
      </c>
      <c r="Y50" s="16">
        <v>242</v>
      </c>
    </row>
    <row r="51" spans="1:25" ht="14.25" customHeight="1">
      <c r="A51" s="57" t="s">
        <v>99</v>
      </c>
      <c r="B51" s="73">
        <v>15</v>
      </c>
      <c r="C51" s="16" t="s">
        <v>54</v>
      </c>
      <c r="D51" s="16">
        <v>15</v>
      </c>
      <c r="E51" s="16" t="s">
        <v>54</v>
      </c>
      <c r="F51" s="16" t="s">
        <v>54</v>
      </c>
      <c r="G51" s="16" t="s">
        <v>54</v>
      </c>
      <c r="H51" s="16">
        <v>9</v>
      </c>
      <c r="I51" s="16" t="s">
        <v>54</v>
      </c>
      <c r="J51" s="16">
        <v>2</v>
      </c>
      <c r="K51" s="16" t="s">
        <v>54</v>
      </c>
      <c r="L51" s="16">
        <v>14</v>
      </c>
      <c r="M51" s="16" t="s">
        <v>54</v>
      </c>
      <c r="N51" s="16">
        <v>1</v>
      </c>
      <c r="O51" s="16" t="s">
        <v>54</v>
      </c>
      <c r="P51" s="16">
        <v>7</v>
      </c>
      <c r="Q51" s="16" t="s">
        <v>54</v>
      </c>
      <c r="R51" s="16">
        <v>1</v>
      </c>
      <c r="S51" s="16" t="s">
        <v>54</v>
      </c>
      <c r="T51" s="16" t="s">
        <v>54</v>
      </c>
      <c r="U51" s="16" t="s">
        <v>54</v>
      </c>
      <c r="V51" s="16" t="s">
        <v>54</v>
      </c>
      <c r="W51" s="16" t="s">
        <v>54</v>
      </c>
      <c r="X51" s="16">
        <v>7</v>
      </c>
      <c r="Y51" s="16" t="s">
        <v>54</v>
      </c>
    </row>
    <row r="52" spans="1:25" ht="14.25" customHeight="1">
      <c r="A52" s="57" t="s">
        <v>100</v>
      </c>
      <c r="B52" s="73">
        <v>106</v>
      </c>
      <c r="C52" s="16">
        <v>142</v>
      </c>
      <c r="D52" s="16">
        <v>106</v>
      </c>
      <c r="E52" s="16">
        <v>142</v>
      </c>
      <c r="F52" s="16" t="s">
        <v>54</v>
      </c>
      <c r="G52" s="16" t="s">
        <v>54</v>
      </c>
      <c r="H52" s="16">
        <v>24</v>
      </c>
      <c r="I52" s="16">
        <v>26</v>
      </c>
      <c r="J52" s="16">
        <v>28</v>
      </c>
      <c r="K52" s="16">
        <v>41</v>
      </c>
      <c r="L52" s="16">
        <v>85</v>
      </c>
      <c r="M52" s="16">
        <v>100</v>
      </c>
      <c r="N52" s="16">
        <v>21</v>
      </c>
      <c r="O52" s="16">
        <v>42</v>
      </c>
      <c r="P52" s="16">
        <v>84</v>
      </c>
      <c r="Q52" s="16">
        <v>121</v>
      </c>
      <c r="R52" s="16">
        <v>21</v>
      </c>
      <c r="S52" s="16">
        <v>35</v>
      </c>
      <c r="T52" s="16" t="s">
        <v>54</v>
      </c>
      <c r="U52" s="16" t="s">
        <v>54</v>
      </c>
      <c r="V52" s="16" t="s">
        <v>54</v>
      </c>
      <c r="W52" s="16" t="s">
        <v>54</v>
      </c>
      <c r="X52" s="16">
        <v>84</v>
      </c>
      <c r="Y52" s="16">
        <v>121</v>
      </c>
    </row>
    <row r="53" spans="1:25" ht="14.25" customHeight="1">
      <c r="A53" s="57" t="s">
        <v>101</v>
      </c>
      <c r="B53" s="73">
        <v>175</v>
      </c>
      <c r="C53" s="16">
        <v>153</v>
      </c>
      <c r="D53" s="16">
        <v>175</v>
      </c>
      <c r="E53" s="16">
        <v>153</v>
      </c>
      <c r="F53" s="16" t="s">
        <v>54</v>
      </c>
      <c r="G53" s="16" t="s">
        <v>54</v>
      </c>
      <c r="H53" s="16">
        <v>73</v>
      </c>
      <c r="I53" s="16">
        <v>65</v>
      </c>
      <c r="J53" s="16">
        <v>87</v>
      </c>
      <c r="K53" s="16">
        <v>73</v>
      </c>
      <c r="L53" s="16">
        <v>158</v>
      </c>
      <c r="M53" s="16">
        <v>134</v>
      </c>
      <c r="N53" s="16">
        <v>17</v>
      </c>
      <c r="O53" s="16">
        <v>19</v>
      </c>
      <c r="P53" s="16">
        <v>173</v>
      </c>
      <c r="Q53" s="16">
        <v>137</v>
      </c>
      <c r="R53" s="16">
        <v>86</v>
      </c>
      <c r="S53" s="16">
        <v>65</v>
      </c>
      <c r="T53" s="16" t="s">
        <v>54</v>
      </c>
      <c r="U53" s="16" t="s">
        <v>54</v>
      </c>
      <c r="V53" s="16" t="s">
        <v>54</v>
      </c>
      <c r="W53" s="16" t="s">
        <v>54</v>
      </c>
      <c r="X53" s="16">
        <v>173</v>
      </c>
      <c r="Y53" s="16">
        <v>137</v>
      </c>
    </row>
    <row r="54" spans="1:25" ht="14.25" customHeight="1">
      <c r="A54" s="57" t="s">
        <v>102</v>
      </c>
      <c r="B54" s="73">
        <v>327</v>
      </c>
      <c r="C54" s="16">
        <v>419</v>
      </c>
      <c r="D54" s="16">
        <v>325</v>
      </c>
      <c r="E54" s="16">
        <v>419</v>
      </c>
      <c r="F54" s="16">
        <v>2</v>
      </c>
      <c r="G54" s="16" t="s">
        <v>54</v>
      </c>
      <c r="H54" s="16">
        <v>81</v>
      </c>
      <c r="I54" s="16">
        <v>98</v>
      </c>
      <c r="J54" s="16">
        <v>118</v>
      </c>
      <c r="K54" s="16">
        <v>155</v>
      </c>
      <c r="L54" s="16">
        <v>250</v>
      </c>
      <c r="M54" s="16">
        <v>330</v>
      </c>
      <c r="N54" s="16">
        <v>77</v>
      </c>
      <c r="O54" s="16">
        <v>89</v>
      </c>
      <c r="P54" s="16">
        <v>278</v>
      </c>
      <c r="Q54" s="16">
        <v>367</v>
      </c>
      <c r="R54" s="16">
        <v>105</v>
      </c>
      <c r="S54" s="16">
        <v>142</v>
      </c>
      <c r="T54" s="16" t="s">
        <v>54</v>
      </c>
      <c r="U54" s="16" t="s">
        <v>54</v>
      </c>
      <c r="V54" s="16" t="s">
        <v>54</v>
      </c>
      <c r="W54" s="16" t="s">
        <v>54</v>
      </c>
      <c r="X54" s="16">
        <v>278</v>
      </c>
      <c r="Y54" s="16">
        <v>367</v>
      </c>
    </row>
    <row r="55" spans="1:25" ht="14.25" customHeight="1">
      <c r="A55" s="57" t="s">
        <v>103</v>
      </c>
      <c r="B55" s="73">
        <v>80</v>
      </c>
      <c r="C55" s="16">
        <v>72</v>
      </c>
      <c r="D55" s="16">
        <v>80</v>
      </c>
      <c r="E55" s="16">
        <v>72</v>
      </c>
      <c r="F55" s="16" t="s">
        <v>54</v>
      </c>
      <c r="G55" s="16" t="s">
        <v>54</v>
      </c>
      <c r="H55" s="16">
        <v>15</v>
      </c>
      <c r="I55" s="16">
        <v>15</v>
      </c>
      <c r="J55" s="16">
        <v>24</v>
      </c>
      <c r="K55" s="16">
        <v>24</v>
      </c>
      <c r="L55" s="16">
        <v>69</v>
      </c>
      <c r="M55" s="16">
        <v>61</v>
      </c>
      <c r="N55" s="16">
        <v>11</v>
      </c>
      <c r="O55" s="16">
        <v>11</v>
      </c>
      <c r="P55" s="16">
        <v>60</v>
      </c>
      <c r="Q55" s="16">
        <v>61</v>
      </c>
      <c r="R55" s="16">
        <v>19</v>
      </c>
      <c r="S55" s="16">
        <v>19</v>
      </c>
      <c r="T55" s="16" t="s">
        <v>54</v>
      </c>
      <c r="U55" s="16" t="s">
        <v>54</v>
      </c>
      <c r="V55" s="16" t="s">
        <v>54</v>
      </c>
      <c r="W55" s="16" t="s">
        <v>54</v>
      </c>
      <c r="X55" s="16">
        <v>60</v>
      </c>
      <c r="Y55" s="16">
        <v>61</v>
      </c>
    </row>
    <row r="56" spans="1:25" ht="14.25" customHeight="1">
      <c r="A56" s="57" t="s">
        <v>104</v>
      </c>
      <c r="B56" s="73">
        <v>544</v>
      </c>
      <c r="C56" s="16">
        <v>487</v>
      </c>
      <c r="D56" s="16">
        <v>543</v>
      </c>
      <c r="E56" s="16">
        <v>487</v>
      </c>
      <c r="F56" s="16">
        <v>1</v>
      </c>
      <c r="G56" s="16" t="s">
        <v>54</v>
      </c>
      <c r="H56" s="16">
        <v>60</v>
      </c>
      <c r="I56" s="16">
        <v>61</v>
      </c>
      <c r="J56" s="16">
        <v>100</v>
      </c>
      <c r="K56" s="16">
        <v>85</v>
      </c>
      <c r="L56" s="16">
        <v>366</v>
      </c>
      <c r="M56" s="16">
        <v>361</v>
      </c>
      <c r="N56" s="16">
        <v>178</v>
      </c>
      <c r="O56" s="16">
        <v>126</v>
      </c>
      <c r="P56" s="16">
        <v>400</v>
      </c>
      <c r="Q56" s="16">
        <v>403</v>
      </c>
      <c r="R56" s="16">
        <v>76</v>
      </c>
      <c r="S56" s="16">
        <v>69</v>
      </c>
      <c r="T56" s="16" t="s">
        <v>54</v>
      </c>
      <c r="U56" s="16" t="s">
        <v>54</v>
      </c>
      <c r="V56" s="16" t="s">
        <v>54</v>
      </c>
      <c r="W56" s="16" t="s">
        <v>54</v>
      </c>
      <c r="X56" s="16">
        <v>400</v>
      </c>
      <c r="Y56" s="16">
        <v>403</v>
      </c>
    </row>
    <row r="57" spans="1:25" ht="14.25" customHeight="1">
      <c r="A57" s="57" t="s">
        <v>105</v>
      </c>
      <c r="B57" s="73">
        <v>449</v>
      </c>
      <c r="C57" s="16">
        <v>518</v>
      </c>
      <c r="D57" s="16">
        <v>449</v>
      </c>
      <c r="E57" s="16">
        <v>518</v>
      </c>
      <c r="F57" s="16" t="s">
        <v>54</v>
      </c>
      <c r="G57" s="16" t="s">
        <v>54</v>
      </c>
      <c r="H57" s="16">
        <v>108</v>
      </c>
      <c r="I57" s="16">
        <v>142</v>
      </c>
      <c r="J57" s="16">
        <v>137</v>
      </c>
      <c r="K57" s="16">
        <v>219</v>
      </c>
      <c r="L57" s="16">
        <v>364</v>
      </c>
      <c r="M57" s="16">
        <v>362</v>
      </c>
      <c r="N57" s="16">
        <v>85</v>
      </c>
      <c r="O57" s="16">
        <v>156</v>
      </c>
      <c r="P57" s="16">
        <v>331</v>
      </c>
      <c r="Q57" s="16">
        <v>348</v>
      </c>
      <c r="R57" s="16">
        <v>99</v>
      </c>
      <c r="S57" s="16">
        <v>139</v>
      </c>
      <c r="T57" s="16" t="s">
        <v>54</v>
      </c>
      <c r="U57" s="16" t="s">
        <v>54</v>
      </c>
      <c r="V57" s="16" t="s">
        <v>54</v>
      </c>
      <c r="W57" s="16" t="s">
        <v>54</v>
      </c>
      <c r="X57" s="16">
        <v>331</v>
      </c>
      <c r="Y57" s="16">
        <v>348</v>
      </c>
    </row>
    <row r="58" spans="1:25" ht="14.25" customHeight="1">
      <c r="A58" s="57" t="s">
        <v>106</v>
      </c>
      <c r="B58" s="73">
        <v>491</v>
      </c>
      <c r="C58" s="16">
        <v>530</v>
      </c>
      <c r="D58" s="16">
        <v>491</v>
      </c>
      <c r="E58" s="16">
        <v>530</v>
      </c>
      <c r="F58" s="16" t="s">
        <v>54</v>
      </c>
      <c r="G58" s="16" t="s">
        <v>54</v>
      </c>
      <c r="H58" s="16">
        <v>94</v>
      </c>
      <c r="I58" s="16">
        <v>109</v>
      </c>
      <c r="J58" s="16">
        <v>131</v>
      </c>
      <c r="K58" s="16">
        <v>134</v>
      </c>
      <c r="L58" s="16">
        <v>415</v>
      </c>
      <c r="M58" s="16">
        <v>461</v>
      </c>
      <c r="N58" s="16">
        <v>76</v>
      </c>
      <c r="O58" s="16">
        <v>69</v>
      </c>
      <c r="P58" s="16">
        <v>382</v>
      </c>
      <c r="Q58" s="16">
        <v>414</v>
      </c>
      <c r="R58" s="16">
        <v>109</v>
      </c>
      <c r="S58" s="16">
        <v>104</v>
      </c>
      <c r="T58" s="16" t="s">
        <v>54</v>
      </c>
      <c r="U58" s="16" t="s">
        <v>54</v>
      </c>
      <c r="V58" s="16" t="s">
        <v>54</v>
      </c>
      <c r="W58" s="16" t="s">
        <v>54</v>
      </c>
      <c r="X58" s="16">
        <v>382</v>
      </c>
      <c r="Y58" s="16">
        <v>414</v>
      </c>
    </row>
    <row r="59" spans="1:25" ht="14.25" customHeight="1">
      <c r="A59" s="57" t="s">
        <v>107</v>
      </c>
      <c r="B59" s="73">
        <v>1764</v>
      </c>
      <c r="C59" s="16">
        <v>1748</v>
      </c>
      <c r="D59" s="16">
        <v>1762</v>
      </c>
      <c r="E59" s="16">
        <v>1737</v>
      </c>
      <c r="F59" s="16">
        <v>2</v>
      </c>
      <c r="G59" s="16">
        <v>11</v>
      </c>
      <c r="H59" s="16">
        <v>332</v>
      </c>
      <c r="I59" s="16">
        <v>279</v>
      </c>
      <c r="J59" s="16">
        <v>429</v>
      </c>
      <c r="K59" s="16">
        <v>413</v>
      </c>
      <c r="L59" s="16">
        <v>1498</v>
      </c>
      <c r="M59" s="16">
        <v>1439</v>
      </c>
      <c r="N59" s="16">
        <v>266</v>
      </c>
      <c r="O59" s="16">
        <v>309</v>
      </c>
      <c r="P59" s="16">
        <v>1443</v>
      </c>
      <c r="Q59" s="16">
        <v>1401</v>
      </c>
      <c r="R59" s="16">
        <v>343</v>
      </c>
      <c r="S59" s="16">
        <v>332</v>
      </c>
      <c r="T59" s="16" t="s">
        <v>54</v>
      </c>
      <c r="U59" s="16" t="s">
        <v>54</v>
      </c>
      <c r="V59" s="16" t="s">
        <v>54</v>
      </c>
      <c r="W59" s="16" t="s">
        <v>54</v>
      </c>
      <c r="X59" s="16">
        <v>1443</v>
      </c>
      <c r="Y59" s="16">
        <v>1401</v>
      </c>
    </row>
    <row r="60" spans="1:25" ht="14.25" customHeight="1">
      <c r="A60" s="57" t="s">
        <v>108</v>
      </c>
      <c r="B60" s="73">
        <v>603</v>
      </c>
      <c r="C60" s="16">
        <v>426</v>
      </c>
      <c r="D60" s="16">
        <v>594</v>
      </c>
      <c r="E60" s="16">
        <v>418</v>
      </c>
      <c r="F60" s="16">
        <v>9</v>
      </c>
      <c r="G60" s="16">
        <v>8</v>
      </c>
      <c r="H60" s="16">
        <v>102</v>
      </c>
      <c r="I60" s="16">
        <v>72</v>
      </c>
      <c r="J60" s="16">
        <v>169</v>
      </c>
      <c r="K60" s="16">
        <v>86</v>
      </c>
      <c r="L60" s="16">
        <v>494</v>
      </c>
      <c r="M60" s="16">
        <v>355</v>
      </c>
      <c r="N60" s="16">
        <v>109</v>
      </c>
      <c r="O60" s="16">
        <v>71</v>
      </c>
      <c r="P60" s="16">
        <v>501</v>
      </c>
      <c r="Q60" s="16">
        <v>377</v>
      </c>
      <c r="R60" s="16">
        <v>142</v>
      </c>
      <c r="S60" s="16">
        <v>74</v>
      </c>
      <c r="T60" s="16" t="s">
        <v>54</v>
      </c>
      <c r="U60" s="16" t="s">
        <v>54</v>
      </c>
      <c r="V60" s="16" t="s">
        <v>54</v>
      </c>
      <c r="W60" s="16" t="s">
        <v>54</v>
      </c>
      <c r="X60" s="16">
        <v>501</v>
      </c>
      <c r="Y60" s="16">
        <v>377</v>
      </c>
    </row>
    <row r="61" spans="1:25" ht="14.25" customHeight="1">
      <c r="A61" s="57" t="s">
        <v>109</v>
      </c>
      <c r="B61" s="73">
        <v>2231</v>
      </c>
      <c r="C61" s="16">
        <v>2073</v>
      </c>
      <c r="D61" s="16">
        <v>2225</v>
      </c>
      <c r="E61" s="16">
        <v>2064</v>
      </c>
      <c r="F61" s="16">
        <v>6</v>
      </c>
      <c r="G61" s="16">
        <v>9</v>
      </c>
      <c r="H61" s="16">
        <v>377</v>
      </c>
      <c r="I61" s="16">
        <v>381</v>
      </c>
      <c r="J61" s="16">
        <v>619</v>
      </c>
      <c r="K61" s="16">
        <v>670</v>
      </c>
      <c r="L61" s="16">
        <v>1951</v>
      </c>
      <c r="M61" s="16">
        <v>1756</v>
      </c>
      <c r="N61" s="16">
        <v>280</v>
      </c>
      <c r="O61" s="16">
        <v>317</v>
      </c>
      <c r="P61" s="16">
        <v>1853</v>
      </c>
      <c r="Q61" s="16">
        <v>1697</v>
      </c>
      <c r="R61" s="16">
        <v>520</v>
      </c>
      <c r="S61" s="16">
        <v>563</v>
      </c>
      <c r="T61" s="16" t="s">
        <v>54</v>
      </c>
      <c r="U61" s="16" t="s">
        <v>54</v>
      </c>
      <c r="V61" s="16" t="s">
        <v>54</v>
      </c>
      <c r="W61" s="16" t="s">
        <v>54</v>
      </c>
      <c r="X61" s="16">
        <v>1853</v>
      </c>
      <c r="Y61" s="16">
        <v>1697</v>
      </c>
    </row>
    <row r="62" spans="1:25" ht="14.25" customHeight="1">
      <c r="A62" s="57" t="s">
        <v>110</v>
      </c>
      <c r="B62" s="73">
        <v>87</v>
      </c>
      <c r="C62" s="16">
        <v>76</v>
      </c>
      <c r="D62" s="16">
        <v>87</v>
      </c>
      <c r="E62" s="16">
        <v>76</v>
      </c>
      <c r="F62" s="16" t="s">
        <v>54</v>
      </c>
      <c r="G62" s="16" t="s">
        <v>54</v>
      </c>
      <c r="H62" s="16">
        <v>13</v>
      </c>
      <c r="I62" s="16">
        <v>12</v>
      </c>
      <c r="J62" s="16">
        <v>21</v>
      </c>
      <c r="K62" s="16">
        <v>15</v>
      </c>
      <c r="L62" s="16">
        <v>79</v>
      </c>
      <c r="M62" s="16">
        <v>68</v>
      </c>
      <c r="N62" s="16">
        <v>8</v>
      </c>
      <c r="O62" s="16">
        <v>8</v>
      </c>
      <c r="P62" s="16">
        <v>58</v>
      </c>
      <c r="Q62" s="16">
        <v>60</v>
      </c>
      <c r="R62" s="16">
        <v>14</v>
      </c>
      <c r="S62" s="16">
        <v>13</v>
      </c>
      <c r="T62" s="16" t="s">
        <v>54</v>
      </c>
      <c r="U62" s="16" t="s">
        <v>54</v>
      </c>
      <c r="V62" s="16" t="s">
        <v>54</v>
      </c>
      <c r="W62" s="16" t="s">
        <v>54</v>
      </c>
      <c r="X62" s="16">
        <v>58</v>
      </c>
      <c r="Y62" s="16">
        <v>60</v>
      </c>
    </row>
    <row r="63" spans="1:25" ht="14.25" customHeight="1">
      <c r="A63" s="57" t="s">
        <v>111</v>
      </c>
      <c r="B63" s="73">
        <v>2668</v>
      </c>
      <c r="C63" s="16">
        <v>2209</v>
      </c>
      <c r="D63" s="16">
        <v>2661</v>
      </c>
      <c r="E63" s="16">
        <v>2193</v>
      </c>
      <c r="F63" s="16">
        <v>7</v>
      </c>
      <c r="G63" s="16">
        <v>16</v>
      </c>
      <c r="H63" s="16">
        <v>718</v>
      </c>
      <c r="I63" s="16">
        <v>540</v>
      </c>
      <c r="J63" s="16">
        <v>544</v>
      </c>
      <c r="K63" s="16">
        <v>552</v>
      </c>
      <c r="L63" s="16">
        <v>2268</v>
      </c>
      <c r="M63" s="16">
        <v>1892</v>
      </c>
      <c r="N63" s="16">
        <v>400</v>
      </c>
      <c r="O63" s="16">
        <v>317</v>
      </c>
      <c r="P63" s="16">
        <v>1962</v>
      </c>
      <c r="Q63" s="16">
        <v>1827</v>
      </c>
      <c r="R63" s="16">
        <v>408</v>
      </c>
      <c r="S63" s="16">
        <v>469</v>
      </c>
      <c r="T63" s="16" t="s">
        <v>54</v>
      </c>
      <c r="U63" s="16" t="s">
        <v>54</v>
      </c>
      <c r="V63" s="16" t="s">
        <v>54</v>
      </c>
      <c r="W63" s="16" t="s">
        <v>54</v>
      </c>
      <c r="X63" s="16">
        <v>1962</v>
      </c>
      <c r="Y63" s="16">
        <v>1827</v>
      </c>
    </row>
    <row r="64" spans="1:25" ht="14.25" customHeight="1">
      <c r="A64" s="57" t="s">
        <v>112</v>
      </c>
      <c r="B64" s="73">
        <v>1800</v>
      </c>
      <c r="C64" s="16">
        <v>1909</v>
      </c>
      <c r="D64" s="16">
        <v>1766</v>
      </c>
      <c r="E64" s="16">
        <v>1882</v>
      </c>
      <c r="F64" s="16">
        <v>34</v>
      </c>
      <c r="G64" s="16">
        <v>27</v>
      </c>
      <c r="H64" s="16">
        <v>414</v>
      </c>
      <c r="I64" s="16">
        <v>477</v>
      </c>
      <c r="J64" s="16">
        <v>392</v>
      </c>
      <c r="K64" s="16">
        <v>489</v>
      </c>
      <c r="L64" s="16">
        <v>1483</v>
      </c>
      <c r="M64" s="16">
        <v>1633</v>
      </c>
      <c r="N64" s="16">
        <v>317</v>
      </c>
      <c r="O64" s="16">
        <v>276</v>
      </c>
      <c r="P64" s="16">
        <v>1491</v>
      </c>
      <c r="Q64" s="16">
        <v>1652</v>
      </c>
      <c r="R64" s="16">
        <v>336</v>
      </c>
      <c r="S64" s="16">
        <v>427</v>
      </c>
      <c r="T64" s="16" t="s">
        <v>54</v>
      </c>
      <c r="U64" s="16" t="s">
        <v>54</v>
      </c>
      <c r="V64" s="16" t="s">
        <v>54</v>
      </c>
      <c r="W64" s="16" t="s">
        <v>54</v>
      </c>
      <c r="X64" s="16">
        <v>1491</v>
      </c>
      <c r="Y64" s="16">
        <v>1652</v>
      </c>
    </row>
    <row r="65" spans="1:25" ht="14.25" customHeight="1">
      <c r="A65" s="57" t="s">
        <v>113</v>
      </c>
      <c r="B65" s="69">
        <v>693</v>
      </c>
      <c r="C65" s="55">
        <v>717</v>
      </c>
      <c r="D65" s="55">
        <v>693</v>
      </c>
      <c r="E65" s="55">
        <v>716</v>
      </c>
      <c r="F65" s="55" t="s">
        <v>54</v>
      </c>
      <c r="G65" s="55">
        <v>1</v>
      </c>
      <c r="H65" s="55">
        <v>151</v>
      </c>
      <c r="I65" s="55">
        <v>182</v>
      </c>
      <c r="J65" s="55">
        <v>212</v>
      </c>
      <c r="K65" s="55">
        <v>224</v>
      </c>
      <c r="L65" s="55">
        <v>611</v>
      </c>
      <c r="M65" s="55">
        <v>638</v>
      </c>
      <c r="N65" s="55">
        <v>82</v>
      </c>
      <c r="O65" s="55">
        <v>79</v>
      </c>
      <c r="P65" s="55">
        <v>663</v>
      </c>
      <c r="Q65" s="55">
        <v>650</v>
      </c>
      <c r="R65" s="55">
        <v>201</v>
      </c>
      <c r="S65" s="55">
        <v>201</v>
      </c>
      <c r="T65" s="55" t="s">
        <v>54</v>
      </c>
      <c r="U65" s="55" t="s">
        <v>54</v>
      </c>
      <c r="V65" s="55" t="s">
        <v>54</v>
      </c>
      <c r="W65" s="55" t="s">
        <v>54</v>
      </c>
      <c r="X65" s="55">
        <v>663</v>
      </c>
      <c r="Y65" s="55">
        <v>650</v>
      </c>
    </row>
    <row r="66" spans="1:25" ht="14.25" customHeight="1">
      <c r="A66" s="57" t="s">
        <v>114</v>
      </c>
      <c r="B66" s="117">
        <v>31</v>
      </c>
      <c r="C66" s="117">
        <v>44</v>
      </c>
      <c r="D66" s="117">
        <v>31</v>
      </c>
      <c r="E66" s="117">
        <v>43</v>
      </c>
      <c r="F66" s="117" t="s">
        <v>54</v>
      </c>
      <c r="G66" s="117">
        <v>1</v>
      </c>
      <c r="H66" s="117">
        <v>8</v>
      </c>
      <c r="I66" s="117">
        <v>13</v>
      </c>
      <c r="J66" s="117">
        <v>8</v>
      </c>
      <c r="K66" s="117">
        <v>10</v>
      </c>
      <c r="L66" s="117">
        <v>28</v>
      </c>
      <c r="M66" s="117">
        <v>38</v>
      </c>
      <c r="N66" s="117">
        <v>3</v>
      </c>
      <c r="O66" s="117">
        <v>6</v>
      </c>
      <c r="P66" s="117">
        <v>15</v>
      </c>
      <c r="Q66" s="117">
        <v>35</v>
      </c>
      <c r="R66" s="117">
        <v>4</v>
      </c>
      <c r="S66" s="117">
        <v>8</v>
      </c>
      <c r="T66" s="117" t="s">
        <v>54</v>
      </c>
      <c r="U66" s="117" t="s">
        <v>54</v>
      </c>
      <c r="V66" s="117" t="s">
        <v>54</v>
      </c>
      <c r="W66" s="117" t="s">
        <v>54</v>
      </c>
      <c r="X66" s="117">
        <v>15</v>
      </c>
      <c r="Y66" s="117">
        <v>35</v>
      </c>
    </row>
    <row r="67" spans="1:25" ht="14.25" customHeight="1">
      <c r="A67" s="57" t="s">
        <v>115</v>
      </c>
      <c r="B67" s="69" t="s">
        <v>54</v>
      </c>
      <c r="C67" s="55" t="s">
        <v>54</v>
      </c>
      <c r="D67" s="55" t="s">
        <v>54</v>
      </c>
      <c r="E67" s="55" t="s">
        <v>54</v>
      </c>
      <c r="F67" s="55" t="s">
        <v>54</v>
      </c>
      <c r="G67" s="55" t="s">
        <v>54</v>
      </c>
      <c r="H67" s="55" t="s">
        <v>54</v>
      </c>
      <c r="I67" s="55" t="s">
        <v>54</v>
      </c>
      <c r="J67" s="55" t="s">
        <v>54</v>
      </c>
      <c r="K67" s="55" t="s">
        <v>54</v>
      </c>
      <c r="L67" s="55" t="s">
        <v>54</v>
      </c>
      <c r="M67" s="55" t="s">
        <v>54</v>
      </c>
      <c r="N67" s="55" t="s">
        <v>54</v>
      </c>
      <c r="O67" s="55" t="s">
        <v>54</v>
      </c>
      <c r="P67" s="55" t="s">
        <v>54</v>
      </c>
      <c r="Q67" s="55" t="s">
        <v>54</v>
      </c>
      <c r="R67" s="55" t="s">
        <v>54</v>
      </c>
      <c r="S67" s="55" t="s">
        <v>54</v>
      </c>
      <c r="T67" s="55" t="s">
        <v>54</v>
      </c>
      <c r="U67" s="55" t="s">
        <v>54</v>
      </c>
      <c r="V67" s="55" t="s">
        <v>54</v>
      </c>
      <c r="W67" s="55" t="s">
        <v>54</v>
      </c>
      <c r="X67" s="55" t="s">
        <v>54</v>
      </c>
      <c r="Y67" s="55" t="s">
        <v>54</v>
      </c>
    </row>
    <row r="68" spans="1:25" ht="14.25" customHeight="1">
      <c r="A68" s="57" t="s">
        <v>116</v>
      </c>
      <c r="B68" s="117" t="s">
        <v>54</v>
      </c>
      <c r="C68" s="117" t="s">
        <v>54</v>
      </c>
      <c r="D68" s="117" t="s">
        <v>54</v>
      </c>
      <c r="E68" s="117" t="s">
        <v>54</v>
      </c>
      <c r="F68" s="117" t="s">
        <v>54</v>
      </c>
      <c r="G68" s="117" t="s">
        <v>54</v>
      </c>
      <c r="H68" s="117" t="s">
        <v>54</v>
      </c>
      <c r="I68" s="117" t="s">
        <v>54</v>
      </c>
      <c r="J68" s="117" t="s">
        <v>54</v>
      </c>
      <c r="K68" s="117" t="s">
        <v>54</v>
      </c>
      <c r="L68" s="117" t="s">
        <v>54</v>
      </c>
      <c r="M68" s="117" t="s">
        <v>54</v>
      </c>
      <c r="N68" s="117" t="s">
        <v>54</v>
      </c>
      <c r="O68" s="117" t="s">
        <v>54</v>
      </c>
      <c r="P68" s="117" t="s">
        <v>54</v>
      </c>
      <c r="Q68" s="117" t="s">
        <v>54</v>
      </c>
      <c r="R68" s="117" t="s">
        <v>54</v>
      </c>
      <c r="S68" s="117" t="s">
        <v>54</v>
      </c>
      <c r="T68" s="117" t="s">
        <v>54</v>
      </c>
      <c r="U68" s="117" t="s">
        <v>54</v>
      </c>
      <c r="V68" s="117" t="s">
        <v>54</v>
      </c>
      <c r="W68" s="117" t="s">
        <v>54</v>
      </c>
      <c r="X68" s="117" t="s">
        <v>54</v>
      </c>
      <c r="Y68" s="117" t="s">
        <v>54</v>
      </c>
    </row>
    <row r="69" spans="1:25" ht="14.25" customHeight="1">
      <c r="A69" s="59" t="s">
        <v>117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</row>
    <row r="70" spans="1:25" ht="14.25" customHeight="1">
      <c r="A70" s="60" t="s">
        <v>118</v>
      </c>
      <c r="B70" s="117">
        <v>232</v>
      </c>
      <c r="C70" s="117">
        <v>199</v>
      </c>
      <c r="D70" s="117">
        <v>229</v>
      </c>
      <c r="E70" s="117">
        <v>198</v>
      </c>
      <c r="F70" s="117">
        <v>3</v>
      </c>
      <c r="G70" s="117">
        <v>1</v>
      </c>
      <c r="H70" s="117">
        <v>47</v>
      </c>
      <c r="I70" s="117">
        <v>34</v>
      </c>
      <c r="J70" s="117">
        <v>92</v>
      </c>
      <c r="K70" s="117">
        <v>87</v>
      </c>
      <c r="L70" s="117">
        <v>174</v>
      </c>
      <c r="M70" s="117">
        <v>161</v>
      </c>
      <c r="N70" s="117">
        <v>58</v>
      </c>
      <c r="O70" s="117">
        <v>38</v>
      </c>
      <c r="P70" s="117">
        <v>199</v>
      </c>
      <c r="Q70" s="117">
        <v>173</v>
      </c>
      <c r="R70" s="117">
        <v>77</v>
      </c>
      <c r="S70" s="117">
        <v>75</v>
      </c>
      <c r="T70" s="117" t="s">
        <v>54</v>
      </c>
      <c r="U70" s="117" t="s">
        <v>54</v>
      </c>
      <c r="V70" s="117" t="s">
        <v>54</v>
      </c>
      <c r="W70" s="117" t="s">
        <v>54</v>
      </c>
      <c r="X70" s="117">
        <v>199</v>
      </c>
      <c r="Y70" s="117">
        <v>173</v>
      </c>
    </row>
    <row r="71" spans="1:25" ht="14.25" customHeight="1">
      <c r="A71" s="60" t="s">
        <v>119</v>
      </c>
      <c r="B71" s="117">
        <v>12926</v>
      </c>
      <c r="C71" s="117">
        <v>12552</v>
      </c>
      <c r="D71" s="117">
        <v>12866</v>
      </c>
      <c r="E71" s="117">
        <v>12477</v>
      </c>
      <c r="F71" s="117">
        <v>60</v>
      </c>
      <c r="G71" s="117">
        <v>75</v>
      </c>
      <c r="H71" s="117">
        <v>3021</v>
      </c>
      <c r="I71" s="117">
        <v>2969</v>
      </c>
      <c r="J71" s="117">
        <v>3120</v>
      </c>
      <c r="K71" s="117">
        <v>3383</v>
      </c>
      <c r="L71" s="117">
        <v>10876</v>
      </c>
      <c r="M71" s="117">
        <v>10394</v>
      </c>
      <c r="N71" s="117">
        <v>2050</v>
      </c>
      <c r="O71" s="117">
        <v>2158</v>
      </c>
      <c r="P71" s="117">
        <v>10318</v>
      </c>
      <c r="Q71" s="117">
        <v>10316</v>
      </c>
      <c r="R71" s="117">
        <v>2546</v>
      </c>
      <c r="S71" s="117">
        <v>2798</v>
      </c>
      <c r="T71" s="117" t="s">
        <v>54</v>
      </c>
      <c r="U71" s="117" t="s">
        <v>54</v>
      </c>
      <c r="V71" s="117" t="s">
        <v>54</v>
      </c>
      <c r="W71" s="117" t="s">
        <v>54</v>
      </c>
      <c r="X71" s="117">
        <v>10318</v>
      </c>
      <c r="Y71" s="117">
        <v>10316</v>
      </c>
    </row>
    <row r="72" spans="1:25" ht="14.25" customHeight="1">
      <c r="A72" s="60" t="s">
        <v>120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</row>
    <row r="73" spans="1:25" ht="14.25" customHeight="1">
      <c r="A73" s="60" t="s">
        <v>121</v>
      </c>
      <c r="B73" s="117">
        <v>152</v>
      </c>
      <c r="C73" s="117">
        <v>126</v>
      </c>
      <c r="D73" s="117">
        <v>151</v>
      </c>
      <c r="E73" s="117">
        <v>125</v>
      </c>
      <c r="F73" s="117">
        <v>1</v>
      </c>
      <c r="G73" s="117">
        <v>1</v>
      </c>
      <c r="H73" s="117">
        <v>34</v>
      </c>
      <c r="I73" s="117">
        <v>22</v>
      </c>
      <c r="J73" s="117">
        <v>68</v>
      </c>
      <c r="K73" s="117">
        <v>65</v>
      </c>
      <c r="L73" s="117">
        <v>130</v>
      </c>
      <c r="M73" s="117">
        <v>102</v>
      </c>
      <c r="N73" s="117">
        <v>22</v>
      </c>
      <c r="O73" s="117">
        <v>24</v>
      </c>
      <c r="P73" s="117">
        <v>123</v>
      </c>
      <c r="Q73" s="117">
        <v>106</v>
      </c>
      <c r="R73" s="117">
        <v>54</v>
      </c>
      <c r="S73" s="117">
        <v>55</v>
      </c>
      <c r="T73" s="117" t="s">
        <v>54</v>
      </c>
      <c r="U73" s="117" t="s">
        <v>54</v>
      </c>
      <c r="V73" s="117" t="s">
        <v>54</v>
      </c>
      <c r="W73" s="117" t="s">
        <v>54</v>
      </c>
      <c r="X73" s="117">
        <v>123</v>
      </c>
      <c r="Y73" s="117">
        <v>106</v>
      </c>
    </row>
    <row r="74" spans="1:25" ht="14.25" customHeight="1">
      <c r="A74" s="60" t="s">
        <v>122</v>
      </c>
      <c r="B74" s="117">
        <v>80</v>
      </c>
      <c r="C74" s="117">
        <v>73</v>
      </c>
      <c r="D74" s="117">
        <v>78</v>
      </c>
      <c r="E74" s="117">
        <v>73</v>
      </c>
      <c r="F74" s="117">
        <v>2</v>
      </c>
      <c r="G74" s="117" t="s">
        <v>54</v>
      </c>
      <c r="H74" s="117">
        <v>13</v>
      </c>
      <c r="I74" s="117">
        <v>12</v>
      </c>
      <c r="J74" s="117">
        <v>24</v>
      </c>
      <c r="K74" s="117">
        <v>22</v>
      </c>
      <c r="L74" s="117">
        <v>44</v>
      </c>
      <c r="M74" s="117">
        <v>59</v>
      </c>
      <c r="N74" s="117">
        <v>36</v>
      </c>
      <c r="O74" s="117">
        <v>14</v>
      </c>
      <c r="P74" s="117">
        <v>77</v>
      </c>
      <c r="Q74" s="117">
        <v>66</v>
      </c>
      <c r="R74" s="117">
        <v>23</v>
      </c>
      <c r="S74" s="117">
        <v>20</v>
      </c>
      <c r="T74" s="117" t="s">
        <v>54</v>
      </c>
      <c r="U74" s="117" t="s">
        <v>54</v>
      </c>
      <c r="V74" s="117" t="s">
        <v>54</v>
      </c>
      <c r="W74" s="117" t="s">
        <v>54</v>
      </c>
      <c r="X74" s="117">
        <v>77</v>
      </c>
      <c r="Y74" s="117">
        <v>66</v>
      </c>
    </row>
    <row r="75" spans="1:25" ht="14.25" customHeight="1">
      <c r="A75" s="60" t="s">
        <v>123</v>
      </c>
      <c r="B75" s="117">
        <v>10831</v>
      </c>
      <c r="C75" s="117">
        <v>9117</v>
      </c>
      <c r="D75" s="117">
        <v>10774</v>
      </c>
      <c r="E75" s="117">
        <v>9067</v>
      </c>
      <c r="F75" s="117">
        <v>57</v>
      </c>
      <c r="G75" s="117">
        <v>50</v>
      </c>
      <c r="H75" s="117">
        <v>2625</v>
      </c>
      <c r="I75" s="117">
        <v>2279</v>
      </c>
      <c r="J75" s="117">
        <v>2512</v>
      </c>
      <c r="K75" s="117">
        <v>2380</v>
      </c>
      <c r="L75" s="117">
        <v>9138</v>
      </c>
      <c r="M75" s="117">
        <v>7524</v>
      </c>
      <c r="N75" s="117">
        <v>1693</v>
      </c>
      <c r="O75" s="117">
        <v>1593</v>
      </c>
      <c r="P75" s="117">
        <v>8705</v>
      </c>
      <c r="Q75" s="117">
        <v>7364</v>
      </c>
      <c r="R75" s="117">
        <v>2068</v>
      </c>
      <c r="S75" s="117">
        <v>1930</v>
      </c>
      <c r="T75" s="117" t="s">
        <v>54</v>
      </c>
      <c r="U75" s="117" t="s">
        <v>54</v>
      </c>
      <c r="V75" s="117" t="s">
        <v>54</v>
      </c>
      <c r="W75" s="117" t="s">
        <v>54</v>
      </c>
      <c r="X75" s="117">
        <v>8705</v>
      </c>
      <c r="Y75" s="117">
        <v>7364</v>
      </c>
    </row>
    <row r="76" spans="1:25" ht="14.25" customHeight="1">
      <c r="A76" s="60" t="s">
        <v>124</v>
      </c>
      <c r="B76" s="117">
        <v>1056</v>
      </c>
      <c r="C76" s="117">
        <v>1197</v>
      </c>
      <c r="D76" s="117">
        <v>1053</v>
      </c>
      <c r="E76" s="117">
        <v>1191</v>
      </c>
      <c r="F76" s="117">
        <v>3</v>
      </c>
      <c r="G76" s="117">
        <v>6</v>
      </c>
      <c r="H76" s="117">
        <v>216</v>
      </c>
      <c r="I76" s="117">
        <v>249</v>
      </c>
      <c r="J76" s="117">
        <v>306</v>
      </c>
      <c r="K76" s="117">
        <v>323</v>
      </c>
      <c r="L76" s="117">
        <v>882</v>
      </c>
      <c r="M76" s="117">
        <v>947</v>
      </c>
      <c r="N76" s="117">
        <v>174</v>
      </c>
      <c r="O76" s="117">
        <v>250</v>
      </c>
      <c r="P76" s="117">
        <v>808</v>
      </c>
      <c r="Q76" s="117">
        <v>991</v>
      </c>
      <c r="R76" s="117">
        <v>240</v>
      </c>
      <c r="S76" s="117">
        <v>271</v>
      </c>
      <c r="T76" s="117" t="s">
        <v>54</v>
      </c>
      <c r="U76" s="117" t="s">
        <v>54</v>
      </c>
      <c r="V76" s="117" t="s">
        <v>54</v>
      </c>
      <c r="W76" s="117" t="s">
        <v>54</v>
      </c>
      <c r="X76" s="117">
        <v>808</v>
      </c>
      <c r="Y76" s="117">
        <v>991</v>
      </c>
    </row>
    <row r="77" spans="1:25" ht="14.25" customHeight="1">
      <c r="A77" s="60" t="s">
        <v>125</v>
      </c>
      <c r="B77" s="117">
        <v>615</v>
      </c>
      <c r="C77" s="117">
        <v>599</v>
      </c>
      <c r="D77" s="117">
        <v>615</v>
      </c>
      <c r="E77" s="117">
        <v>598</v>
      </c>
      <c r="F77" s="117" t="s">
        <v>54</v>
      </c>
      <c r="G77" s="117">
        <v>1</v>
      </c>
      <c r="H77" s="117">
        <v>97</v>
      </c>
      <c r="I77" s="117">
        <v>97</v>
      </c>
      <c r="J77" s="117">
        <v>153</v>
      </c>
      <c r="K77" s="117">
        <v>219</v>
      </c>
      <c r="L77" s="117">
        <v>529</v>
      </c>
      <c r="M77" s="117">
        <v>517</v>
      </c>
      <c r="N77" s="117">
        <v>86</v>
      </c>
      <c r="O77" s="117">
        <v>82</v>
      </c>
      <c r="P77" s="117">
        <v>504</v>
      </c>
      <c r="Q77" s="117">
        <v>517</v>
      </c>
      <c r="R77" s="117">
        <v>134</v>
      </c>
      <c r="S77" s="117">
        <v>189</v>
      </c>
      <c r="T77" s="117" t="s">
        <v>54</v>
      </c>
      <c r="U77" s="117" t="s">
        <v>54</v>
      </c>
      <c r="V77" s="117" t="s">
        <v>54</v>
      </c>
      <c r="W77" s="117" t="s">
        <v>54</v>
      </c>
      <c r="X77" s="117">
        <v>504</v>
      </c>
      <c r="Y77" s="117">
        <v>517</v>
      </c>
    </row>
    <row r="78" spans="1:25" ht="14.25" customHeight="1">
      <c r="A78" s="61" t="s">
        <v>65</v>
      </c>
      <c r="B78" s="118">
        <v>424</v>
      </c>
      <c r="C78" s="119">
        <v>1639</v>
      </c>
      <c r="D78" s="119">
        <v>424</v>
      </c>
      <c r="E78" s="119">
        <v>1621</v>
      </c>
      <c r="F78" s="119" t="s">
        <v>54</v>
      </c>
      <c r="G78" s="119">
        <v>18</v>
      </c>
      <c r="H78" s="119">
        <v>83</v>
      </c>
      <c r="I78" s="119">
        <v>344</v>
      </c>
      <c r="J78" s="119">
        <v>149</v>
      </c>
      <c r="K78" s="119">
        <v>461</v>
      </c>
      <c r="L78" s="119">
        <v>327</v>
      </c>
      <c r="M78" s="119">
        <v>1406</v>
      </c>
      <c r="N78" s="119">
        <v>97</v>
      </c>
      <c r="O78" s="119">
        <v>233</v>
      </c>
      <c r="P78" s="119">
        <v>301</v>
      </c>
      <c r="Q78" s="119">
        <v>1444</v>
      </c>
      <c r="R78" s="119">
        <v>104</v>
      </c>
      <c r="S78" s="119">
        <v>409</v>
      </c>
      <c r="T78" s="119" t="s">
        <v>54</v>
      </c>
      <c r="U78" s="119" t="s">
        <v>54</v>
      </c>
      <c r="V78" s="119" t="s">
        <v>54</v>
      </c>
      <c r="W78" s="119" t="s">
        <v>54</v>
      </c>
      <c r="X78" s="119">
        <v>301</v>
      </c>
      <c r="Y78" s="119">
        <v>1444</v>
      </c>
    </row>
    <row r="79" spans="1:7" ht="15.75" customHeight="1">
      <c r="A79" s="165"/>
      <c r="B79" s="165"/>
      <c r="C79" s="165"/>
      <c r="D79" s="165"/>
      <c r="E79" s="165"/>
      <c r="F79" s="165"/>
      <c r="G79" s="165"/>
    </row>
  </sheetData>
  <sheetProtection/>
  <mergeCells count="15">
    <mergeCell ref="J4:K4"/>
    <mergeCell ref="L4:M4"/>
    <mergeCell ref="N4:O4"/>
    <mergeCell ref="R4:S4"/>
    <mergeCell ref="T4:U4"/>
    <mergeCell ref="V4:W4"/>
    <mergeCell ref="X4:Y4"/>
    <mergeCell ref="A79:G79"/>
    <mergeCell ref="A3:A5"/>
    <mergeCell ref="B3:C4"/>
    <mergeCell ref="P3:Q4"/>
    <mergeCell ref="D3:O3"/>
    <mergeCell ref="D4:E4"/>
    <mergeCell ref="F4:G4"/>
    <mergeCell ref="H4:I4"/>
  </mergeCells>
  <printOptions/>
  <pageMargins left="0.7493055555555556" right="0.7493055555555556" top="0.9993055555555556" bottom="0.9993055555555556" header="0.49930555555555556" footer="0.4993055555555555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1"/>
  <sheetViews>
    <sheetView zoomScaleSheetLayoutView="100" zoomScalePageLayoutView="0" workbookViewId="0" topLeftCell="N1">
      <selection activeCell="K40" sqref="K40"/>
    </sheetView>
  </sheetViews>
  <sheetFormatPr defaultColWidth="8.75390625" defaultRowHeight="15.75" customHeight="1"/>
  <cols>
    <col min="1" max="1" width="34.50390625" style="4" customWidth="1"/>
    <col min="2" max="3" width="9.00390625" style="4" bestFit="1" customWidth="1"/>
    <col min="4" max="11" width="8.375" style="4" customWidth="1"/>
    <col min="12" max="13" width="8.375" style="99" customWidth="1"/>
    <col min="14" max="17" width="8.375" style="4" customWidth="1"/>
    <col min="18" max="35" width="9.00390625" style="4" bestFit="1" customWidth="1"/>
    <col min="36" max="36" width="9.00390625" style="79" bestFit="1" customWidth="1"/>
  </cols>
  <sheetData>
    <row r="1" spans="1:36" s="1" customFormat="1" ht="15.75" customHeight="1">
      <c r="A1" s="1" t="s">
        <v>126</v>
      </c>
      <c r="L1" s="96"/>
      <c r="M1" s="96"/>
      <c r="AJ1" s="107"/>
    </row>
    <row r="2" spans="12:36" s="2" customFormat="1" ht="15.75" customHeight="1">
      <c r="L2" s="103"/>
      <c r="M2" s="103"/>
      <c r="P2" s="2" t="s">
        <v>127</v>
      </c>
      <c r="AJ2" s="79"/>
    </row>
    <row r="3" spans="1:37" s="2" customFormat="1" ht="14.25" customHeight="1">
      <c r="A3" s="194" t="s">
        <v>128</v>
      </c>
      <c r="B3" s="182" t="s">
        <v>129</v>
      </c>
      <c r="C3" s="183"/>
      <c r="D3" s="183" t="s">
        <v>54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96"/>
      <c r="AB3" s="182" t="s">
        <v>130</v>
      </c>
      <c r="AC3" s="183"/>
      <c r="AD3" s="197" t="s">
        <v>54</v>
      </c>
      <c r="AE3" s="197"/>
      <c r="AF3" s="197"/>
      <c r="AG3" s="197"/>
      <c r="AH3" s="197"/>
      <c r="AI3" s="106"/>
      <c r="AJ3" s="108" t="s">
        <v>54</v>
      </c>
      <c r="AK3" s="109"/>
    </row>
    <row r="4" spans="1:37" s="2" customFormat="1" ht="15.75" customHeight="1">
      <c r="A4" s="184"/>
      <c r="B4" s="178"/>
      <c r="C4" s="184"/>
      <c r="D4" s="198" t="s">
        <v>131</v>
      </c>
      <c r="E4" s="199"/>
      <c r="F4" s="199"/>
      <c r="G4" s="199"/>
      <c r="H4" s="199"/>
      <c r="I4" s="200"/>
      <c r="J4" s="198" t="s">
        <v>132</v>
      </c>
      <c r="K4" s="199"/>
      <c r="L4" s="199"/>
      <c r="M4" s="199"/>
      <c r="N4" s="199"/>
      <c r="O4" s="199"/>
      <c r="P4" s="199"/>
      <c r="Q4" s="199"/>
      <c r="R4" s="199"/>
      <c r="S4" s="200"/>
      <c r="T4" s="198" t="s">
        <v>133</v>
      </c>
      <c r="U4" s="199"/>
      <c r="V4" s="199"/>
      <c r="W4" s="199"/>
      <c r="X4" s="199"/>
      <c r="Y4" s="199"/>
      <c r="Z4" s="199"/>
      <c r="AA4" s="200"/>
      <c r="AB4" s="178"/>
      <c r="AC4" s="184"/>
      <c r="AD4" s="188" t="s">
        <v>134</v>
      </c>
      <c r="AE4" s="189"/>
      <c r="AF4" s="188" t="s">
        <v>135</v>
      </c>
      <c r="AG4" s="189"/>
      <c r="AH4" s="188" t="s">
        <v>136</v>
      </c>
      <c r="AI4" s="189"/>
      <c r="AJ4" s="174" t="s">
        <v>137</v>
      </c>
      <c r="AK4" s="175"/>
    </row>
    <row r="5" spans="1:37" s="3" customFormat="1" ht="27" customHeight="1">
      <c r="A5" s="184"/>
      <c r="B5" s="178"/>
      <c r="C5" s="184"/>
      <c r="D5" s="188" t="s">
        <v>138</v>
      </c>
      <c r="E5" s="189"/>
      <c r="F5" s="188" t="s">
        <v>139</v>
      </c>
      <c r="G5" s="189"/>
      <c r="H5" s="188" t="s">
        <v>140</v>
      </c>
      <c r="I5" s="189"/>
      <c r="J5" s="188" t="s">
        <v>141</v>
      </c>
      <c r="K5" s="195"/>
      <c r="L5" s="201" t="s">
        <v>54</v>
      </c>
      <c r="M5" s="202"/>
      <c r="N5" s="188" t="s">
        <v>142</v>
      </c>
      <c r="O5" s="195"/>
      <c r="P5" s="195" t="s">
        <v>54</v>
      </c>
      <c r="Q5" s="195"/>
      <c r="R5" s="195"/>
      <c r="S5" s="189"/>
      <c r="T5" s="178" t="s">
        <v>143</v>
      </c>
      <c r="U5" s="179"/>
      <c r="V5" s="178" t="s">
        <v>144</v>
      </c>
      <c r="W5" s="179"/>
      <c r="X5" s="178" t="s">
        <v>145</v>
      </c>
      <c r="Y5" s="179"/>
      <c r="Z5" s="178" t="s">
        <v>146</v>
      </c>
      <c r="AA5" s="179"/>
      <c r="AB5" s="178"/>
      <c r="AC5" s="184"/>
      <c r="AD5" s="178"/>
      <c r="AE5" s="179"/>
      <c r="AF5" s="178"/>
      <c r="AG5" s="179"/>
      <c r="AH5" s="178"/>
      <c r="AI5" s="179"/>
      <c r="AJ5" s="174"/>
      <c r="AK5" s="175"/>
    </row>
    <row r="6" spans="1:37" s="2" customFormat="1" ht="25.5" customHeight="1">
      <c r="A6" s="184"/>
      <c r="B6" s="185"/>
      <c r="C6" s="186"/>
      <c r="D6" s="180"/>
      <c r="E6" s="181"/>
      <c r="F6" s="180"/>
      <c r="G6" s="181"/>
      <c r="H6" s="180"/>
      <c r="I6" s="181"/>
      <c r="J6" s="180"/>
      <c r="K6" s="187"/>
      <c r="L6" s="190" t="s">
        <v>147</v>
      </c>
      <c r="M6" s="191"/>
      <c r="N6" s="180"/>
      <c r="O6" s="187"/>
      <c r="P6" s="192" t="s">
        <v>148</v>
      </c>
      <c r="Q6" s="193"/>
      <c r="R6" s="192" t="s">
        <v>149</v>
      </c>
      <c r="S6" s="193"/>
      <c r="T6" s="180"/>
      <c r="U6" s="181"/>
      <c r="V6" s="180"/>
      <c r="W6" s="181"/>
      <c r="X6" s="180"/>
      <c r="Y6" s="181"/>
      <c r="Z6" s="180"/>
      <c r="AA6" s="181"/>
      <c r="AB6" s="180"/>
      <c r="AC6" s="187"/>
      <c r="AD6" s="180"/>
      <c r="AE6" s="181"/>
      <c r="AF6" s="180"/>
      <c r="AG6" s="181"/>
      <c r="AH6" s="180"/>
      <c r="AI6" s="181"/>
      <c r="AJ6" s="176"/>
      <c r="AK6" s="177"/>
    </row>
    <row r="7" spans="1:37" s="2" customFormat="1" ht="25.5" customHeight="1">
      <c r="A7" s="186"/>
      <c r="B7" s="66" t="s">
        <v>51</v>
      </c>
      <c r="C7" s="66" t="s">
        <v>52</v>
      </c>
      <c r="D7" s="47" t="s">
        <v>51</v>
      </c>
      <c r="E7" s="47" t="s">
        <v>52</v>
      </c>
      <c r="F7" s="47" t="s">
        <v>51</v>
      </c>
      <c r="G7" s="47" t="s">
        <v>52</v>
      </c>
      <c r="H7" s="47" t="s">
        <v>51</v>
      </c>
      <c r="I7" s="47" t="s">
        <v>52</v>
      </c>
      <c r="J7" s="47" t="s">
        <v>51</v>
      </c>
      <c r="K7" s="47" t="s">
        <v>52</v>
      </c>
      <c r="L7" s="47" t="s">
        <v>51</v>
      </c>
      <c r="M7" s="47" t="s">
        <v>52</v>
      </c>
      <c r="N7" s="47" t="s">
        <v>51</v>
      </c>
      <c r="O7" s="47" t="s">
        <v>52</v>
      </c>
      <c r="P7" s="47" t="s">
        <v>51</v>
      </c>
      <c r="Q7" s="47" t="s">
        <v>52</v>
      </c>
      <c r="R7" s="47" t="s">
        <v>51</v>
      </c>
      <c r="S7" s="47" t="s">
        <v>52</v>
      </c>
      <c r="T7" s="47" t="s">
        <v>51</v>
      </c>
      <c r="U7" s="47" t="s">
        <v>52</v>
      </c>
      <c r="V7" s="47" t="s">
        <v>51</v>
      </c>
      <c r="W7" s="47" t="s">
        <v>52</v>
      </c>
      <c r="X7" s="47" t="s">
        <v>51</v>
      </c>
      <c r="Y7" s="47" t="s">
        <v>52</v>
      </c>
      <c r="Z7" s="47" t="s">
        <v>51</v>
      </c>
      <c r="AA7" s="47" t="s">
        <v>52</v>
      </c>
      <c r="AB7" s="47" t="s">
        <v>51</v>
      </c>
      <c r="AC7" s="47" t="s">
        <v>52</v>
      </c>
      <c r="AD7" s="47" t="s">
        <v>51</v>
      </c>
      <c r="AE7" s="47" t="s">
        <v>52</v>
      </c>
      <c r="AF7" s="47" t="s">
        <v>51</v>
      </c>
      <c r="AG7" s="47" t="s">
        <v>52</v>
      </c>
      <c r="AH7" s="47" t="s">
        <v>51</v>
      </c>
      <c r="AI7" s="47" t="s">
        <v>52</v>
      </c>
      <c r="AJ7" s="47" t="s">
        <v>51</v>
      </c>
      <c r="AK7" s="58" t="s">
        <v>52</v>
      </c>
    </row>
    <row r="8" spans="1:37" s="3" customFormat="1" ht="15.75" customHeight="1">
      <c r="A8" s="48" t="s">
        <v>53</v>
      </c>
      <c r="B8" s="100">
        <v>325875.4</v>
      </c>
      <c r="C8" s="101">
        <v>295706.6</v>
      </c>
      <c r="D8" s="102" t="s">
        <v>54</v>
      </c>
      <c r="E8" s="102" t="s">
        <v>54</v>
      </c>
      <c r="F8" s="102" t="s">
        <v>54</v>
      </c>
      <c r="G8" s="102" t="s">
        <v>54</v>
      </c>
      <c r="H8" s="102">
        <v>325875.4</v>
      </c>
      <c r="I8" s="102">
        <v>295706.6</v>
      </c>
      <c r="J8" s="102">
        <v>311144.2</v>
      </c>
      <c r="K8" s="102">
        <v>284079.9</v>
      </c>
      <c r="L8" s="104">
        <v>118322.3</v>
      </c>
      <c r="M8" s="104">
        <v>113211.2</v>
      </c>
      <c r="N8" s="102">
        <v>14731.2</v>
      </c>
      <c r="O8" s="102">
        <v>11626.7</v>
      </c>
      <c r="P8" s="102">
        <v>70</v>
      </c>
      <c r="Q8" s="102">
        <v>48.5</v>
      </c>
      <c r="R8" s="85">
        <v>14661.2</v>
      </c>
      <c r="S8" s="85">
        <v>11578.2</v>
      </c>
      <c r="T8" s="85">
        <v>3068.9</v>
      </c>
      <c r="U8" s="85">
        <v>3815.9</v>
      </c>
      <c r="V8" s="85">
        <v>321979.7</v>
      </c>
      <c r="W8" s="85">
        <v>291190.8</v>
      </c>
      <c r="X8" s="85" t="s">
        <v>54</v>
      </c>
      <c r="Y8" s="85">
        <v>18.6</v>
      </c>
      <c r="Z8" s="85">
        <v>826.8</v>
      </c>
      <c r="AA8" s="85">
        <v>681.3</v>
      </c>
      <c r="AB8" s="85">
        <v>9105.8</v>
      </c>
      <c r="AC8" s="85">
        <v>5998.4</v>
      </c>
      <c r="AD8" s="85">
        <v>126.2</v>
      </c>
      <c r="AE8" s="85">
        <v>1533.7</v>
      </c>
      <c r="AF8" s="85">
        <v>322.6</v>
      </c>
      <c r="AG8" s="85">
        <v>537.4</v>
      </c>
      <c r="AH8" s="85">
        <v>1090.2</v>
      </c>
      <c r="AI8" s="85">
        <v>635.5</v>
      </c>
      <c r="AJ8" s="85">
        <v>7566.8</v>
      </c>
      <c r="AK8" s="85">
        <v>3291.8</v>
      </c>
    </row>
    <row r="9" spans="1:37" s="2" customFormat="1" ht="15.75" customHeight="1">
      <c r="A9" s="51" t="s">
        <v>55</v>
      </c>
      <c r="B9" s="73"/>
      <c r="C9" s="16"/>
      <c r="D9" s="16"/>
      <c r="E9" s="16"/>
      <c r="F9" s="16"/>
      <c r="G9" s="16"/>
      <c r="H9" s="16"/>
      <c r="I9" s="16"/>
      <c r="J9" s="16"/>
      <c r="K9" s="16"/>
      <c r="L9" s="105"/>
      <c r="M9" s="105"/>
      <c r="N9" s="16"/>
      <c r="O9" s="16"/>
      <c r="P9" s="16"/>
      <c r="Q9" s="16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2" customFormat="1" ht="15.75" customHeight="1">
      <c r="A10" s="51" t="s">
        <v>56</v>
      </c>
      <c r="B10" s="73">
        <v>112046.7</v>
      </c>
      <c r="C10" s="16">
        <v>77087.3</v>
      </c>
      <c r="D10" s="16" t="s">
        <v>54</v>
      </c>
      <c r="E10" s="16" t="s">
        <v>54</v>
      </c>
      <c r="F10" s="16" t="s">
        <v>54</v>
      </c>
      <c r="G10" s="16" t="s">
        <v>54</v>
      </c>
      <c r="H10" s="16">
        <v>112046.7</v>
      </c>
      <c r="I10" s="16">
        <v>77087.3</v>
      </c>
      <c r="J10" s="16">
        <v>107059.5</v>
      </c>
      <c r="K10" s="16">
        <v>74662.8</v>
      </c>
      <c r="L10" s="105">
        <v>32325.7</v>
      </c>
      <c r="M10" s="105">
        <v>28673.2</v>
      </c>
      <c r="N10" s="16">
        <v>4987.2</v>
      </c>
      <c r="O10" s="16">
        <v>2424.5</v>
      </c>
      <c r="P10" s="16">
        <v>12.7</v>
      </c>
      <c r="Q10" s="16">
        <v>4.2</v>
      </c>
      <c r="R10" s="15">
        <v>4974.5</v>
      </c>
      <c r="S10" s="15">
        <v>2420.3</v>
      </c>
      <c r="T10" s="15">
        <v>316.3</v>
      </c>
      <c r="U10" s="15">
        <v>780.5</v>
      </c>
      <c r="V10" s="15">
        <v>111730.4</v>
      </c>
      <c r="W10" s="15">
        <v>76306.8</v>
      </c>
      <c r="X10" s="15" t="s">
        <v>54</v>
      </c>
      <c r="Y10" s="15" t="s">
        <v>54</v>
      </c>
      <c r="Z10" s="15" t="s">
        <v>54</v>
      </c>
      <c r="AA10" s="15" t="s">
        <v>54</v>
      </c>
      <c r="AB10" s="15">
        <v>7509.7</v>
      </c>
      <c r="AC10" s="15">
        <v>2934.6</v>
      </c>
      <c r="AD10" s="15" t="s">
        <v>54</v>
      </c>
      <c r="AE10" s="15" t="s">
        <v>54</v>
      </c>
      <c r="AF10" s="15" t="s">
        <v>54</v>
      </c>
      <c r="AG10" s="15">
        <v>1</v>
      </c>
      <c r="AH10" s="15">
        <v>245.3</v>
      </c>
      <c r="AI10" s="15">
        <v>14.1</v>
      </c>
      <c r="AJ10" s="15">
        <v>7264.4</v>
      </c>
      <c r="AK10" s="15">
        <v>2919.5</v>
      </c>
    </row>
    <row r="11" spans="1:37" s="2" customFormat="1" ht="15.75" customHeight="1">
      <c r="A11" s="51" t="s">
        <v>57</v>
      </c>
      <c r="B11" s="73">
        <v>88498</v>
      </c>
      <c r="C11" s="16">
        <v>98138.4</v>
      </c>
      <c r="D11" s="16" t="s">
        <v>54</v>
      </c>
      <c r="E11" s="16" t="s">
        <v>54</v>
      </c>
      <c r="F11" s="16" t="s">
        <v>54</v>
      </c>
      <c r="G11" s="16" t="s">
        <v>54</v>
      </c>
      <c r="H11" s="16">
        <v>88498</v>
      </c>
      <c r="I11" s="16">
        <v>98138.4</v>
      </c>
      <c r="J11" s="16">
        <v>84362.6</v>
      </c>
      <c r="K11" s="16">
        <v>94243.9</v>
      </c>
      <c r="L11" s="105">
        <v>36302.4</v>
      </c>
      <c r="M11" s="105">
        <v>39537.8</v>
      </c>
      <c r="N11" s="16">
        <v>4135.4</v>
      </c>
      <c r="O11" s="16">
        <v>3894.5</v>
      </c>
      <c r="P11" s="16">
        <v>21.6</v>
      </c>
      <c r="Q11" s="16">
        <v>19.1</v>
      </c>
      <c r="R11" s="15">
        <v>4113.8</v>
      </c>
      <c r="S11" s="15">
        <v>3875.4</v>
      </c>
      <c r="T11" s="15">
        <v>1288.8</v>
      </c>
      <c r="U11" s="15">
        <v>1959.3</v>
      </c>
      <c r="V11" s="15">
        <v>87007.4</v>
      </c>
      <c r="W11" s="15">
        <v>95964.1</v>
      </c>
      <c r="X11" s="15" t="s">
        <v>54</v>
      </c>
      <c r="Y11" s="15" t="s">
        <v>54</v>
      </c>
      <c r="Z11" s="15">
        <v>201.8</v>
      </c>
      <c r="AA11" s="15">
        <v>215</v>
      </c>
      <c r="AB11" s="15">
        <v>237.4</v>
      </c>
      <c r="AC11" s="15">
        <v>1577.7</v>
      </c>
      <c r="AD11" s="15" t="s">
        <v>54</v>
      </c>
      <c r="AE11" s="15">
        <v>1428.8</v>
      </c>
      <c r="AF11" s="15">
        <v>72.3</v>
      </c>
      <c r="AG11" s="15">
        <v>148.9</v>
      </c>
      <c r="AH11" s="15">
        <v>165.1</v>
      </c>
      <c r="AI11" s="15" t="s">
        <v>54</v>
      </c>
      <c r="AJ11" s="15" t="s">
        <v>54</v>
      </c>
      <c r="AK11" s="15" t="s">
        <v>54</v>
      </c>
    </row>
    <row r="12" spans="1:37" s="2" customFormat="1" ht="15.75" customHeight="1">
      <c r="A12" s="51" t="s">
        <v>58</v>
      </c>
      <c r="B12" s="73">
        <v>125203.6</v>
      </c>
      <c r="C12" s="16">
        <v>120083.4</v>
      </c>
      <c r="D12" s="16" t="s">
        <v>54</v>
      </c>
      <c r="E12" s="16" t="s">
        <v>54</v>
      </c>
      <c r="F12" s="16" t="s">
        <v>54</v>
      </c>
      <c r="G12" s="16" t="s">
        <v>54</v>
      </c>
      <c r="H12" s="16">
        <v>125203.6</v>
      </c>
      <c r="I12" s="16">
        <v>120083.4</v>
      </c>
      <c r="J12" s="16">
        <v>119604.5</v>
      </c>
      <c r="K12" s="16">
        <v>114837.8</v>
      </c>
      <c r="L12" s="105">
        <v>49630.2</v>
      </c>
      <c r="M12" s="105">
        <v>44982.2</v>
      </c>
      <c r="N12" s="16">
        <v>5599.1</v>
      </c>
      <c r="O12" s="16">
        <v>5245.6</v>
      </c>
      <c r="P12" s="16">
        <v>35.7</v>
      </c>
      <c r="Q12" s="16">
        <v>25.2</v>
      </c>
      <c r="R12" s="15">
        <v>5563.4</v>
      </c>
      <c r="S12" s="15">
        <v>5220.4</v>
      </c>
      <c r="T12" s="15">
        <v>1463.8</v>
      </c>
      <c r="U12" s="15">
        <v>1076.1</v>
      </c>
      <c r="V12" s="15">
        <v>123114.8</v>
      </c>
      <c r="W12" s="15">
        <v>118522.4</v>
      </c>
      <c r="X12" s="15" t="s">
        <v>54</v>
      </c>
      <c r="Y12" s="15">
        <v>18.6</v>
      </c>
      <c r="Z12" s="15">
        <v>625</v>
      </c>
      <c r="AA12" s="15">
        <v>466.3</v>
      </c>
      <c r="AB12" s="15">
        <v>1358.7</v>
      </c>
      <c r="AC12" s="15">
        <v>1486.1</v>
      </c>
      <c r="AD12" s="15">
        <v>126.2</v>
      </c>
      <c r="AE12" s="15">
        <v>104.9</v>
      </c>
      <c r="AF12" s="15">
        <v>250.3</v>
      </c>
      <c r="AG12" s="15">
        <v>387.5</v>
      </c>
      <c r="AH12" s="15">
        <v>679.8</v>
      </c>
      <c r="AI12" s="15">
        <v>621.4</v>
      </c>
      <c r="AJ12" s="15">
        <v>302.4</v>
      </c>
      <c r="AK12" s="15">
        <v>372.3</v>
      </c>
    </row>
    <row r="13" spans="1:37" s="2" customFormat="1" ht="15.75" customHeight="1">
      <c r="A13" s="51" t="s">
        <v>59</v>
      </c>
      <c r="B13" s="73">
        <v>127.1</v>
      </c>
      <c r="C13" s="16">
        <v>397.5</v>
      </c>
      <c r="D13" s="16" t="s">
        <v>54</v>
      </c>
      <c r="E13" s="16" t="s">
        <v>54</v>
      </c>
      <c r="F13" s="16" t="s">
        <v>54</v>
      </c>
      <c r="G13" s="16" t="s">
        <v>54</v>
      </c>
      <c r="H13" s="16">
        <v>127.1</v>
      </c>
      <c r="I13" s="16">
        <v>397.5</v>
      </c>
      <c r="J13" s="16">
        <v>117.6</v>
      </c>
      <c r="K13" s="16">
        <v>335.4</v>
      </c>
      <c r="L13" s="105">
        <v>64</v>
      </c>
      <c r="M13" s="105">
        <v>18</v>
      </c>
      <c r="N13" s="16">
        <v>9.5</v>
      </c>
      <c r="O13" s="16">
        <v>62.1</v>
      </c>
      <c r="P13" s="16" t="s">
        <v>54</v>
      </c>
      <c r="Q13" s="16" t="s">
        <v>54</v>
      </c>
      <c r="R13" s="15">
        <v>9.5</v>
      </c>
      <c r="S13" s="15">
        <v>62.1</v>
      </c>
      <c r="T13" s="15" t="s">
        <v>54</v>
      </c>
      <c r="U13" s="15" t="s">
        <v>54</v>
      </c>
      <c r="V13" s="15">
        <v>127.1</v>
      </c>
      <c r="W13" s="15">
        <v>397.5</v>
      </c>
      <c r="X13" s="15" t="s">
        <v>54</v>
      </c>
      <c r="Y13" s="15" t="s">
        <v>54</v>
      </c>
      <c r="Z13" s="15" t="s">
        <v>54</v>
      </c>
      <c r="AA13" s="15" t="s">
        <v>54</v>
      </c>
      <c r="AB13" s="15" t="s">
        <v>54</v>
      </c>
      <c r="AC13" s="15" t="s">
        <v>54</v>
      </c>
      <c r="AD13" s="15" t="s">
        <v>54</v>
      </c>
      <c r="AE13" s="15" t="s">
        <v>54</v>
      </c>
      <c r="AF13" s="15" t="s">
        <v>54</v>
      </c>
      <c r="AG13" s="15" t="s">
        <v>54</v>
      </c>
      <c r="AH13" s="15" t="s">
        <v>54</v>
      </c>
      <c r="AI13" s="15" t="s">
        <v>54</v>
      </c>
      <c r="AJ13" s="15" t="s">
        <v>54</v>
      </c>
      <c r="AK13" s="15" t="s">
        <v>54</v>
      </c>
    </row>
    <row r="14" spans="1:37" s="2" customFormat="1" ht="15.75" customHeight="1">
      <c r="A14" s="51" t="s">
        <v>60</v>
      </c>
      <c r="B14" s="73"/>
      <c r="C14" s="16"/>
      <c r="D14" s="16"/>
      <c r="E14" s="16"/>
      <c r="F14" s="16"/>
      <c r="G14" s="16"/>
      <c r="H14" s="16"/>
      <c r="I14" s="16"/>
      <c r="J14" s="16"/>
      <c r="K14" s="16"/>
      <c r="L14" s="105"/>
      <c r="M14" s="105"/>
      <c r="N14" s="16"/>
      <c r="O14" s="16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s="2" customFormat="1" ht="15.75" customHeight="1">
      <c r="A15" s="51" t="s">
        <v>61</v>
      </c>
      <c r="B15" s="73" t="s">
        <v>54</v>
      </c>
      <c r="C15" s="16">
        <v>173</v>
      </c>
      <c r="D15" s="16" t="s">
        <v>54</v>
      </c>
      <c r="E15" s="16" t="s">
        <v>54</v>
      </c>
      <c r="F15" s="16" t="s">
        <v>54</v>
      </c>
      <c r="G15" s="16" t="s">
        <v>54</v>
      </c>
      <c r="H15" s="16" t="s">
        <v>54</v>
      </c>
      <c r="I15" s="16">
        <v>173</v>
      </c>
      <c r="J15" s="16" t="s">
        <v>54</v>
      </c>
      <c r="K15" s="16">
        <v>157.8</v>
      </c>
      <c r="L15" s="105" t="s">
        <v>54</v>
      </c>
      <c r="M15" s="105">
        <v>51.6</v>
      </c>
      <c r="N15" s="16" t="s">
        <v>54</v>
      </c>
      <c r="O15" s="16">
        <v>15.2</v>
      </c>
      <c r="P15" s="16" t="s">
        <v>54</v>
      </c>
      <c r="Q15" s="16" t="s">
        <v>54</v>
      </c>
      <c r="R15" s="15" t="s">
        <v>54</v>
      </c>
      <c r="S15" s="15">
        <v>15.2</v>
      </c>
      <c r="T15" s="15" t="s">
        <v>54</v>
      </c>
      <c r="U15" s="15">
        <v>10</v>
      </c>
      <c r="V15" s="15" t="s">
        <v>54</v>
      </c>
      <c r="W15" s="15">
        <v>163</v>
      </c>
      <c r="X15" s="15" t="s">
        <v>54</v>
      </c>
      <c r="Y15" s="15" t="s">
        <v>54</v>
      </c>
      <c r="Z15" s="15" t="s">
        <v>54</v>
      </c>
      <c r="AA15" s="15" t="s">
        <v>54</v>
      </c>
      <c r="AB15" s="15" t="s">
        <v>54</v>
      </c>
      <c r="AC15" s="15">
        <v>31.5</v>
      </c>
      <c r="AD15" s="15" t="s">
        <v>54</v>
      </c>
      <c r="AE15" s="15" t="s">
        <v>54</v>
      </c>
      <c r="AF15" s="15" t="s">
        <v>54</v>
      </c>
      <c r="AG15" s="15">
        <v>20.5</v>
      </c>
      <c r="AH15" s="15" t="s">
        <v>54</v>
      </c>
      <c r="AI15" s="15">
        <v>11</v>
      </c>
      <c r="AJ15" s="15" t="s">
        <v>54</v>
      </c>
      <c r="AK15" s="15" t="s">
        <v>54</v>
      </c>
    </row>
    <row r="16" spans="1:37" s="2" customFormat="1" ht="15.75" customHeight="1">
      <c r="A16" s="51" t="s">
        <v>62</v>
      </c>
      <c r="B16" s="73" t="s">
        <v>54</v>
      </c>
      <c r="C16" s="16">
        <v>1701.6</v>
      </c>
      <c r="D16" s="16" t="s">
        <v>54</v>
      </c>
      <c r="E16" s="16" t="s">
        <v>54</v>
      </c>
      <c r="F16" s="16" t="s">
        <v>54</v>
      </c>
      <c r="G16" s="16" t="s">
        <v>54</v>
      </c>
      <c r="H16" s="16" t="s">
        <v>54</v>
      </c>
      <c r="I16" s="16">
        <v>1701.6</v>
      </c>
      <c r="J16" s="16" t="s">
        <v>54</v>
      </c>
      <c r="K16" s="16">
        <v>1650.6</v>
      </c>
      <c r="L16" s="105" t="s">
        <v>54</v>
      </c>
      <c r="M16" s="105">
        <v>397.8</v>
      </c>
      <c r="N16" s="16" t="s">
        <v>54</v>
      </c>
      <c r="O16" s="16">
        <v>51</v>
      </c>
      <c r="P16" s="16" t="s">
        <v>54</v>
      </c>
      <c r="Q16" s="16" t="s">
        <v>54</v>
      </c>
      <c r="R16" s="15" t="s">
        <v>54</v>
      </c>
      <c r="S16" s="15">
        <v>51</v>
      </c>
      <c r="T16" s="15" t="s">
        <v>54</v>
      </c>
      <c r="U16" s="15" t="s">
        <v>54</v>
      </c>
      <c r="V16" s="15" t="s">
        <v>54</v>
      </c>
      <c r="W16" s="15">
        <v>1701.6</v>
      </c>
      <c r="X16" s="15" t="s">
        <v>54</v>
      </c>
      <c r="Y16" s="15" t="s">
        <v>54</v>
      </c>
      <c r="Z16" s="15" t="s">
        <v>54</v>
      </c>
      <c r="AA16" s="15" t="s">
        <v>54</v>
      </c>
      <c r="AB16" s="15" t="s">
        <v>54</v>
      </c>
      <c r="AC16" s="15" t="s">
        <v>54</v>
      </c>
      <c r="AD16" s="15" t="s">
        <v>54</v>
      </c>
      <c r="AE16" s="15" t="s">
        <v>54</v>
      </c>
      <c r="AF16" s="15" t="s">
        <v>54</v>
      </c>
      <c r="AG16" s="15" t="s">
        <v>54</v>
      </c>
      <c r="AH16" s="15" t="s">
        <v>54</v>
      </c>
      <c r="AI16" s="15" t="s">
        <v>54</v>
      </c>
      <c r="AJ16" s="15" t="s">
        <v>54</v>
      </c>
      <c r="AK16" s="15" t="s">
        <v>54</v>
      </c>
    </row>
    <row r="17" spans="1:37" s="2" customFormat="1" ht="15.75" customHeight="1">
      <c r="A17" s="51" t="s">
        <v>63</v>
      </c>
      <c r="B17" s="73" t="s">
        <v>54</v>
      </c>
      <c r="C17" s="16">
        <v>3516.4</v>
      </c>
      <c r="D17" s="16" t="s">
        <v>54</v>
      </c>
      <c r="E17" s="16" t="s">
        <v>54</v>
      </c>
      <c r="F17" s="16" t="s">
        <v>54</v>
      </c>
      <c r="G17" s="16" t="s">
        <v>54</v>
      </c>
      <c r="H17" s="16" t="s">
        <v>54</v>
      </c>
      <c r="I17" s="16">
        <v>3516.4</v>
      </c>
      <c r="J17" s="16" t="s">
        <v>54</v>
      </c>
      <c r="K17" s="16">
        <v>3269.3</v>
      </c>
      <c r="L17" s="105" t="s">
        <v>54</v>
      </c>
      <c r="M17" s="105">
        <v>1684.7</v>
      </c>
      <c r="N17" s="16" t="s">
        <v>54</v>
      </c>
      <c r="O17" s="16">
        <v>247.1</v>
      </c>
      <c r="P17" s="16" t="s">
        <v>54</v>
      </c>
      <c r="Q17" s="16" t="s">
        <v>54</v>
      </c>
      <c r="R17" s="15" t="s">
        <v>54</v>
      </c>
      <c r="S17" s="15">
        <v>247.1</v>
      </c>
      <c r="T17" s="15" t="s">
        <v>54</v>
      </c>
      <c r="U17" s="15">
        <v>21.5</v>
      </c>
      <c r="V17" s="15" t="s">
        <v>54</v>
      </c>
      <c r="W17" s="15">
        <v>3494.9</v>
      </c>
      <c r="X17" s="15" t="s">
        <v>54</v>
      </c>
      <c r="Y17" s="15" t="s">
        <v>54</v>
      </c>
      <c r="Z17" s="15" t="s">
        <v>54</v>
      </c>
      <c r="AA17" s="15" t="s">
        <v>54</v>
      </c>
      <c r="AB17" s="15" t="s">
        <v>54</v>
      </c>
      <c r="AC17" s="15">
        <v>58.4</v>
      </c>
      <c r="AD17" s="15" t="s">
        <v>54</v>
      </c>
      <c r="AE17" s="15" t="s">
        <v>54</v>
      </c>
      <c r="AF17" s="15" t="s">
        <v>54</v>
      </c>
      <c r="AG17" s="15">
        <v>58.4</v>
      </c>
      <c r="AH17" s="15" t="s">
        <v>54</v>
      </c>
      <c r="AI17" s="15" t="s">
        <v>54</v>
      </c>
      <c r="AJ17" s="15" t="s">
        <v>54</v>
      </c>
      <c r="AK17" s="15" t="s">
        <v>54</v>
      </c>
    </row>
    <row r="18" spans="1:37" s="2" customFormat="1" ht="15.75" customHeight="1">
      <c r="A18" s="51" t="s">
        <v>64</v>
      </c>
      <c r="B18" s="73" t="s">
        <v>54</v>
      </c>
      <c r="C18" s="16">
        <v>207.8</v>
      </c>
      <c r="D18" s="16" t="s">
        <v>54</v>
      </c>
      <c r="E18" s="16" t="s">
        <v>54</v>
      </c>
      <c r="F18" s="16" t="s">
        <v>54</v>
      </c>
      <c r="G18" s="16" t="s">
        <v>54</v>
      </c>
      <c r="H18" s="16" t="s">
        <v>54</v>
      </c>
      <c r="I18" s="16">
        <v>207.8</v>
      </c>
      <c r="J18" s="16" t="s">
        <v>54</v>
      </c>
      <c r="K18" s="16">
        <v>207.8</v>
      </c>
      <c r="L18" s="105" t="s">
        <v>54</v>
      </c>
      <c r="M18" s="105">
        <v>70.6</v>
      </c>
      <c r="N18" s="16" t="s">
        <v>54</v>
      </c>
      <c r="O18" s="16" t="s">
        <v>54</v>
      </c>
      <c r="P18" s="16" t="s">
        <v>54</v>
      </c>
      <c r="Q18" s="16" t="s">
        <v>54</v>
      </c>
      <c r="R18" s="15" t="s">
        <v>54</v>
      </c>
      <c r="S18" s="15" t="s">
        <v>54</v>
      </c>
      <c r="T18" s="15" t="s">
        <v>54</v>
      </c>
      <c r="U18" s="15" t="s">
        <v>54</v>
      </c>
      <c r="V18" s="15" t="s">
        <v>54</v>
      </c>
      <c r="W18" s="15">
        <v>207.8</v>
      </c>
      <c r="X18" s="15" t="s">
        <v>54</v>
      </c>
      <c r="Y18" s="15" t="s">
        <v>54</v>
      </c>
      <c r="Z18" s="15" t="s">
        <v>54</v>
      </c>
      <c r="AA18" s="15" t="s">
        <v>54</v>
      </c>
      <c r="AB18" s="15" t="s">
        <v>54</v>
      </c>
      <c r="AC18" s="15" t="s">
        <v>54</v>
      </c>
      <c r="AD18" s="15" t="s">
        <v>54</v>
      </c>
      <c r="AE18" s="15" t="s">
        <v>54</v>
      </c>
      <c r="AF18" s="15" t="s">
        <v>54</v>
      </c>
      <c r="AG18" s="15" t="s">
        <v>54</v>
      </c>
      <c r="AH18" s="15" t="s">
        <v>54</v>
      </c>
      <c r="AI18" s="15" t="s">
        <v>54</v>
      </c>
      <c r="AJ18" s="15" t="s">
        <v>54</v>
      </c>
      <c r="AK18" s="15" t="s">
        <v>54</v>
      </c>
    </row>
    <row r="19" spans="1:37" s="2" customFormat="1" ht="15.75" customHeight="1">
      <c r="A19" s="51" t="s">
        <v>65</v>
      </c>
      <c r="B19" s="73">
        <v>325090.9</v>
      </c>
      <c r="C19" s="16">
        <v>290107.8</v>
      </c>
      <c r="D19" s="16" t="s">
        <v>54</v>
      </c>
      <c r="E19" s="16" t="s">
        <v>54</v>
      </c>
      <c r="F19" s="16" t="s">
        <v>54</v>
      </c>
      <c r="G19" s="16" t="s">
        <v>54</v>
      </c>
      <c r="H19" s="16">
        <v>325090.9</v>
      </c>
      <c r="I19" s="16">
        <v>290107.8</v>
      </c>
      <c r="J19" s="16">
        <v>310424.3</v>
      </c>
      <c r="K19" s="16">
        <v>278794.4</v>
      </c>
      <c r="L19" s="105">
        <v>117970.5</v>
      </c>
      <c r="M19" s="105">
        <v>111006.5</v>
      </c>
      <c r="N19" s="16">
        <v>14666.6</v>
      </c>
      <c r="O19" s="16">
        <v>11313.4</v>
      </c>
      <c r="P19" s="16">
        <v>70</v>
      </c>
      <c r="Q19" s="16">
        <v>48.5</v>
      </c>
      <c r="R19" s="15">
        <v>14596.6</v>
      </c>
      <c r="S19" s="15">
        <v>11264.9</v>
      </c>
      <c r="T19" s="15">
        <v>3030.1</v>
      </c>
      <c r="U19" s="15">
        <v>3784.4</v>
      </c>
      <c r="V19" s="15">
        <v>321234</v>
      </c>
      <c r="W19" s="15">
        <v>285623.5</v>
      </c>
      <c r="X19" s="15" t="s">
        <v>54</v>
      </c>
      <c r="Y19" s="15">
        <v>18.6</v>
      </c>
      <c r="Z19" s="15">
        <v>826.8</v>
      </c>
      <c r="AA19" s="15">
        <v>681.3</v>
      </c>
      <c r="AB19" s="15">
        <v>9085.6</v>
      </c>
      <c r="AC19" s="15">
        <v>5908.5</v>
      </c>
      <c r="AD19" s="15">
        <v>126.2</v>
      </c>
      <c r="AE19" s="15">
        <v>1533.7</v>
      </c>
      <c r="AF19" s="15">
        <v>302.4</v>
      </c>
      <c r="AG19" s="15">
        <v>458.5</v>
      </c>
      <c r="AH19" s="15">
        <v>1090.2</v>
      </c>
      <c r="AI19" s="15">
        <v>624.5</v>
      </c>
      <c r="AJ19" s="15">
        <v>7566.8</v>
      </c>
      <c r="AK19" s="15">
        <v>3291.8</v>
      </c>
    </row>
    <row r="20" spans="1:37" s="2" customFormat="1" ht="15.75" customHeight="1">
      <c r="A20" s="51" t="s">
        <v>66</v>
      </c>
      <c r="B20" s="73"/>
      <c r="C20" s="16"/>
      <c r="D20" s="16"/>
      <c r="E20" s="16"/>
      <c r="F20" s="16"/>
      <c r="G20" s="16"/>
      <c r="H20" s="16"/>
      <c r="I20" s="16"/>
      <c r="J20" s="16"/>
      <c r="K20" s="16"/>
      <c r="L20" s="105"/>
      <c r="M20" s="105"/>
      <c r="N20" s="16"/>
      <c r="O20" s="16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s="2" customFormat="1" ht="15.75" customHeight="1">
      <c r="A21" s="51" t="s">
        <v>67</v>
      </c>
      <c r="B21" s="73">
        <v>248998.6</v>
      </c>
      <c r="C21" s="16">
        <v>221629.2</v>
      </c>
      <c r="D21" s="16" t="s">
        <v>54</v>
      </c>
      <c r="E21" s="16" t="s">
        <v>54</v>
      </c>
      <c r="F21" s="16" t="s">
        <v>54</v>
      </c>
      <c r="G21" s="16" t="s">
        <v>54</v>
      </c>
      <c r="H21" s="16">
        <v>248998.6</v>
      </c>
      <c r="I21" s="16">
        <v>221629.2</v>
      </c>
      <c r="J21" s="16">
        <v>237932.5</v>
      </c>
      <c r="K21" s="16">
        <v>213926.6</v>
      </c>
      <c r="L21" s="105">
        <v>84266.3</v>
      </c>
      <c r="M21" s="105">
        <v>79404.8</v>
      </c>
      <c r="N21" s="16">
        <v>11066.1</v>
      </c>
      <c r="O21" s="16">
        <v>7702.6</v>
      </c>
      <c r="P21" s="16">
        <v>66.9</v>
      </c>
      <c r="Q21" s="16">
        <v>42.6</v>
      </c>
      <c r="R21" s="15">
        <v>10999.2</v>
      </c>
      <c r="S21" s="15">
        <v>7660</v>
      </c>
      <c r="T21" s="15">
        <v>2437.5</v>
      </c>
      <c r="U21" s="15">
        <v>2860.8</v>
      </c>
      <c r="V21" s="15">
        <v>245805.2</v>
      </c>
      <c r="W21" s="15">
        <v>218087.1</v>
      </c>
      <c r="X21" s="15" t="s">
        <v>54</v>
      </c>
      <c r="Y21" s="15" t="s">
        <v>54</v>
      </c>
      <c r="Z21" s="15">
        <v>755.9</v>
      </c>
      <c r="AA21" s="15">
        <v>681.3</v>
      </c>
      <c r="AB21" s="15">
        <v>1225.3</v>
      </c>
      <c r="AC21" s="15">
        <v>2841.1</v>
      </c>
      <c r="AD21" s="15">
        <v>70.7</v>
      </c>
      <c r="AE21" s="15">
        <v>1533.2</v>
      </c>
      <c r="AF21" s="15">
        <v>219.2</v>
      </c>
      <c r="AG21" s="15">
        <v>349.7</v>
      </c>
      <c r="AH21" s="15">
        <v>844.9</v>
      </c>
      <c r="AI21" s="15">
        <v>621.4</v>
      </c>
      <c r="AJ21" s="15">
        <v>90.5</v>
      </c>
      <c r="AK21" s="15">
        <v>336.8</v>
      </c>
    </row>
    <row r="22" spans="1:37" s="2" customFormat="1" ht="15.75" customHeight="1">
      <c r="A22" s="51" t="s">
        <v>68</v>
      </c>
      <c r="B22" s="73">
        <v>3021.1</v>
      </c>
      <c r="C22" s="16">
        <v>310.5</v>
      </c>
      <c r="D22" s="16" t="s">
        <v>54</v>
      </c>
      <c r="E22" s="16" t="s">
        <v>54</v>
      </c>
      <c r="F22" s="16" t="s">
        <v>54</v>
      </c>
      <c r="G22" s="16" t="s">
        <v>54</v>
      </c>
      <c r="H22" s="16">
        <v>3021.1</v>
      </c>
      <c r="I22" s="16">
        <v>310.5</v>
      </c>
      <c r="J22" s="16">
        <v>3021.1</v>
      </c>
      <c r="K22" s="16">
        <v>310.5</v>
      </c>
      <c r="L22" s="105">
        <v>1051.1</v>
      </c>
      <c r="M22" s="105">
        <v>195.2</v>
      </c>
      <c r="N22" s="16" t="s">
        <v>54</v>
      </c>
      <c r="O22" s="16" t="s">
        <v>54</v>
      </c>
      <c r="P22" s="16" t="s">
        <v>54</v>
      </c>
      <c r="Q22" s="16" t="s">
        <v>54</v>
      </c>
      <c r="R22" s="15" t="s">
        <v>54</v>
      </c>
      <c r="S22" s="15" t="s">
        <v>54</v>
      </c>
      <c r="T22" s="15" t="s">
        <v>54</v>
      </c>
      <c r="U22" s="15" t="s">
        <v>54</v>
      </c>
      <c r="V22" s="15">
        <v>3021.1</v>
      </c>
      <c r="W22" s="15">
        <v>310.5</v>
      </c>
      <c r="X22" s="15" t="s">
        <v>54</v>
      </c>
      <c r="Y22" s="15" t="s">
        <v>54</v>
      </c>
      <c r="Z22" s="15" t="s">
        <v>54</v>
      </c>
      <c r="AA22" s="15" t="s">
        <v>54</v>
      </c>
      <c r="AB22" s="15" t="s">
        <v>54</v>
      </c>
      <c r="AC22" s="15" t="s">
        <v>54</v>
      </c>
      <c r="AD22" s="15" t="s">
        <v>54</v>
      </c>
      <c r="AE22" s="15" t="s">
        <v>54</v>
      </c>
      <c r="AF22" s="15" t="s">
        <v>54</v>
      </c>
      <c r="AG22" s="15" t="s">
        <v>54</v>
      </c>
      <c r="AH22" s="15" t="s">
        <v>54</v>
      </c>
      <c r="AI22" s="15" t="s">
        <v>54</v>
      </c>
      <c r="AJ22" s="15" t="s">
        <v>54</v>
      </c>
      <c r="AK22" s="15" t="s">
        <v>54</v>
      </c>
    </row>
    <row r="23" spans="1:37" s="2" customFormat="1" ht="15.75" customHeight="1">
      <c r="A23" s="51" t="s">
        <v>69</v>
      </c>
      <c r="B23" s="73">
        <v>66115.3</v>
      </c>
      <c r="C23" s="16">
        <v>53737.6</v>
      </c>
      <c r="D23" s="16" t="s">
        <v>54</v>
      </c>
      <c r="E23" s="16" t="s">
        <v>54</v>
      </c>
      <c r="F23" s="16" t="s">
        <v>54</v>
      </c>
      <c r="G23" s="16" t="s">
        <v>54</v>
      </c>
      <c r="H23" s="16">
        <v>66115.3</v>
      </c>
      <c r="I23" s="16">
        <v>53737.6</v>
      </c>
      <c r="J23" s="16">
        <v>65587.4</v>
      </c>
      <c r="K23" s="16">
        <v>51737.2</v>
      </c>
      <c r="L23" s="105">
        <v>14267.8</v>
      </c>
      <c r="M23" s="105">
        <v>14819.8</v>
      </c>
      <c r="N23" s="16">
        <v>527.9</v>
      </c>
      <c r="O23" s="16">
        <v>2000.4</v>
      </c>
      <c r="P23" s="16">
        <v>5.8</v>
      </c>
      <c r="Q23" s="16">
        <v>10</v>
      </c>
      <c r="R23" s="15">
        <v>522.1</v>
      </c>
      <c r="S23" s="15">
        <v>1990.4</v>
      </c>
      <c r="T23" s="15">
        <v>33.1</v>
      </c>
      <c r="U23" s="15">
        <v>167</v>
      </c>
      <c r="V23" s="15">
        <v>66082.2</v>
      </c>
      <c r="W23" s="15">
        <v>53570.6</v>
      </c>
      <c r="X23" s="15" t="s">
        <v>54</v>
      </c>
      <c r="Y23" s="15" t="s">
        <v>54</v>
      </c>
      <c r="Z23" s="15" t="s">
        <v>54</v>
      </c>
      <c r="AA23" s="15" t="s">
        <v>54</v>
      </c>
      <c r="AB23" s="15">
        <v>623.5</v>
      </c>
      <c r="AC23" s="15">
        <v>1143.3</v>
      </c>
      <c r="AD23" s="15" t="s">
        <v>54</v>
      </c>
      <c r="AE23" s="15">
        <v>246.7</v>
      </c>
      <c r="AF23" s="15">
        <v>4.8</v>
      </c>
      <c r="AG23" s="15">
        <v>119.1</v>
      </c>
      <c r="AH23" s="15">
        <v>593.2</v>
      </c>
      <c r="AI23" s="15">
        <v>525.1</v>
      </c>
      <c r="AJ23" s="15">
        <v>25.5</v>
      </c>
      <c r="AK23" s="15">
        <v>252.4</v>
      </c>
    </row>
    <row r="24" spans="1:37" s="2" customFormat="1" ht="15.75" customHeight="1">
      <c r="A24" s="51" t="s">
        <v>70</v>
      </c>
      <c r="B24" s="73">
        <v>225.7</v>
      </c>
      <c r="C24" s="16" t="s">
        <v>54</v>
      </c>
      <c r="D24" s="16" t="s">
        <v>54</v>
      </c>
      <c r="E24" s="16" t="s">
        <v>54</v>
      </c>
      <c r="F24" s="16" t="s">
        <v>54</v>
      </c>
      <c r="G24" s="16" t="s">
        <v>54</v>
      </c>
      <c r="H24" s="16">
        <v>225.7</v>
      </c>
      <c r="I24" s="16" t="s">
        <v>54</v>
      </c>
      <c r="J24" s="16">
        <v>225.7</v>
      </c>
      <c r="K24" s="16" t="s">
        <v>54</v>
      </c>
      <c r="L24" s="105">
        <v>112.5</v>
      </c>
      <c r="M24" s="105" t="s">
        <v>54</v>
      </c>
      <c r="N24" s="16" t="s">
        <v>54</v>
      </c>
      <c r="O24" s="16" t="s">
        <v>54</v>
      </c>
      <c r="P24" s="16" t="s">
        <v>54</v>
      </c>
      <c r="Q24" s="16" t="s">
        <v>54</v>
      </c>
      <c r="R24" s="15" t="s">
        <v>54</v>
      </c>
      <c r="S24" s="15" t="s">
        <v>54</v>
      </c>
      <c r="T24" s="15" t="s">
        <v>54</v>
      </c>
      <c r="U24" s="15" t="s">
        <v>54</v>
      </c>
      <c r="V24" s="15">
        <v>225.7</v>
      </c>
      <c r="W24" s="15" t="s">
        <v>54</v>
      </c>
      <c r="X24" s="15" t="s">
        <v>54</v>
      </c>
      <c r="Y24" s="15" t="s">
        <v>54</v>
      </c>
      <c r="Z24" s="15" t="s">
        <v>54</v>
      </c>
      <c r="AA24" s="15" t="s">
        <v>54</v>
      </c>
      <c r="AB24" s="15" t="s">
        <v>54</v>
      </c>
      <c r="AC24" s="15" t="s">
        <v>54</v>
      </c>
      <c r="AD24" s="15" t="s">
        <v>54</v>
      </c>
      <c r="AE24" s="15" t="s">
        <v>54</v>
      </c>
      <c r="AF24" s="15" t="s">
        <v>54</v>
      </c>
      <c r="AG24" s="15" t="s">
        <v>54</v>
      </c>
      <c r="AH24" s="15" t="s">
        <v>54</v>
      </c>
      <c r="AI24" s="15" t="s">
        <v>54</v>
      </c>
      <c r="AJ24" s="15" t="s">
        <v>54</v>
      </c>
      <c r="AK24" s="15" t="s">
        <v>54</v>
      </c>
    </row>
    <row r="25" spans="1:37" s="2" customFormat="1" ht="15.75" customHeight="1">
      <c r="A25" s="51" t="s">
        <v>71</v>
      </c>
      <c r="B25" s="73">
        <v>65889.6</v>
      </c>
      <c r="C25" s="16">
        <v>53737.6</v>
      </c>
      <c r="D25" s="16" t="s">
        <v>54</v>
      </c>
      <c r="E25" s="16" t="s">
        <v>54</v>
      </c>
      <c r="F25" s="16" t="s">
        <v>54</v>
      </c>
      <c r="G25" s="16" t="s">
        <v>54</v>
      </c>
      <c r="H25" s="16">
        <v>65889.6</v>
      </c>
      <c r="I25" s="16">
        <v>53737.6</v>
      </c>
      <c r="J25" s="16">
        <v>65361.7</v>
      </c>
      <c r="K25" s="16">
        <v>51737.2</v>
      </c>
      <c r="L25" s="105">
        <v>14155.3</v>
      </c>
      <c r="M25" s="105">
        <v>14819.8</v>
      </c>
      <c r="N25" s="16">
        <v>527.9</v>
      </c>
      <c r="O25" s="16">
        <v>2000.4</v>
      </c>
      <c r="P25" s="16">
        <v>5.8</v>
      </c>
      <c r="Q25" s="16">
        <v>10</v>
      </c>
      <c r="R25" s="15">
        <v>522.1</v>
      </c>
      <c r="S25" s="15">
        <v>1990.4</v>
      </c>
      <c r="T25" s="15">
        <v>33.1</v>
      </c>
      <c r="U25" s="15">
        <v>167</v>
      </c>
      <c r="V25" s="15">
        <v>65856.5</v>
      </c>
      <c r="W25" s="15">
        <v>53570.6</v>
      </c>
      <c r="X25" s="15" t="s">
        <v>54</v>
      </c>
      <c r="Y25" s="15" t="s">
        <v>54</v>
      </c>
      <c r="Z25" s="15" t="s">
        <v>54</v>
      </c>
      <c r="AA25" s="15" t="s">
        <v>54</v>
      </c>
      <c r="AB25" s="15">
        <v>623.5</v>
      </c>
      <c r="AC25" s="15">
        <v>1143.3</v>
      </c>
      <c r="AD25" s="15" t="s">
        <v>54</v>
      </c>
      <c r="AE25" s="15">
        <v>246.7</v>
      </c>
      <c r="AF25" s="15">
        <v>4.8</v>
      </c>
      <c r="AG25" s="15">
        <v>119.1</v>
      </c>
      <c r="AH25" s="15">
        <v>593.2</v>
      </c>
      <c r="AI25" s="15">
        <v>525.1</v>
      </c>
      <c r="AJ25" s="15">
        <v>25.5</v>
      </c>
      <c r="AK25" s="15">
        <v>252.4</v>
      </c>
    </row>
    <row r="26" spans="1:37" s="2" customFormat="1" ht="15.75" customHeight="1">
      <c r="A26" s="51" t="s">
        <v>72</v>
      </c>
      <c r="B26" s="73">
        <v>60249.2</v>
      </c>
      <c r="C26" s="16">
        <v>45126.2</v>
      </c>
      <c r="D26" s="16" t="s">
        <v>54</v>
      </c>
      <c r="E26" s="16" t="s">
        <v>54</v>
      </c>
      <c r="F26" s="16" t="s">
        <v>54</v>
      </c>
      <c r="G26" s="16" t="s">
        <v>54</v>
      </c>
      <c r="H26" s="16">
        <v>60249.2</v>
      </c>
      <c r="I26" s="16">
        <v>45126.2</v>
      </c>
      <c r="J26" s="16">
        <v>54310.3</v>
      </c>
      <c r="K26" s="16">
        <v>43206.5</v>
      </c>
      <c r="L26" s="105">
        <v>21599.6</v>
      </c>
      <c r="M26" s="105">
        <v>17670.2</v>
      </c>
      <c r="N26" s="16">
        <v>5938.9</v>
      </c>
      <c r="O26" s="16">
        <v>1919.7</v>
      </c>
      <c r="P26" s="16">
        <v>22</v>
      </c>
      <c r="Q26" s="16" t="s">
        <v>54</v>
      </c>
      <c r="R26" s="15">
        <v>5916.9</v>
      </c>
      <c r="S26" s="15">
        <v>1919.7</v>
      </c>
      <c r="T26" s="15">
        <v>893.5</v>
      </c>
      <c r="U26" s="15">
        <v>1503.7</v>
      </c>
      <c r="V26" s="15">
        <v>59355.7</v>
      </c>
      <c r="W26" s="15">
        <v>43622.5</v>
      </c>
      <c r="X26" s="15" t="s">
        <v>54</v>
      </c>
      <c r="Y26" s="15" t="s">
        <v>54</v>
      </c>
      <c r="Z26" s="15" t="s">
        <v>54</v>
      </c>
      <c r="AA26" s="15" t="s">
        <v>54</v>
      </c>
      <c r="AB26" s="15">
        <v>50.5</v>
      </c>
      <c r="AC26" s="15">
        <v>458.1</v>
      </c>
      <c r="AD26" s="15" t="s">
        <v>54</v>
      </c>
      <c r="AE26" s="15">
        <v>448.1</v>
      </c>
      <c r="AF26" s="15" t="s">
        <v>54</v>
      </c>
      <c r="AG26" s="15">
        <v>10</v>
      </c>
      <c r="AH26" s="15">
        <v>50.5</v>
      </c>
      <c r="AI26" s="15" t="s">
        <v>54</v>
      </c>
      <c r="AJ26" s="15" t="s">
        <v>54</v>
      </c>
      <c r="AK26" s="15" t="s">
        <v>54</v>
      </c>
    </row>
    <row r="27" spans="1:37" s="2" customFormat="1" ht="15.75" customHeight="1">
      <c r="A27" s="51" t="s">
        <v>73</v>
      </c>
      <c r="B27" s="73">
        <v>119613</v>
      </c>
      <c r="C27" s="16">
        <v>122454.9</v>
      </c>
      <c r="D27" s="16" t="s">
        <v>54</v>
      </c>
      <c r="E27" s="16" t="s">
        <v>54</v>
      </c>
      <c r="F27" s="16" t="s">
        <v>54</v>
      </c>
      <c r="G27" s="16" t="s">
        <v>54</v>
      </c>
      <c r="H27" s="16">
        <v>119613</v>
      </c>
      <c r="I27" s="16">
        <v>122454.9</v>
      </c>
      <c r="J27" s="16">
        <v>115013.7</v>
      </c>
      <c r="K27" s="16">
        <v>118672.4</v>
      </c>
      <c r="L27" s="105">
        <v>47347.8</v>
      </c>
      <c r="M27" s="105">
        <v>46719.6</v>
      </c>
      <c r="N27" s="16">
        <v>4599.3</v>
      </c>
      <c r="O27" s="16">
        <v>3782.5</v>
      </c>
      <c r="P27" s="16">
        <v>39.1</v>
      </c>
      <c r="Q27" s="16">
        <v>32.6</v>
      </c>
      <c r="R27" s="15">
        <v>4560.2</v>
      </c>
      <c r="S27" s="15">
        <v>3749.9</v>
      </c>
      <c r="T27" s="15">
        <v>1510.9</v>
      </c>
      <c r="U27" s="15">
        <v>1190.1</v>
      </c>
      <c r="V27" s="15">
        <v>117346.2</v>
      </c>
      <c r="W27" s="15">
        <v>120583.5</v>
      </c>
      <c r="X27" s="15" t="s">
        <v>54</v>
      </c>
      <c r="Y27" s="15" t="s">
        <v>54</v>
      </c>
      <c r="Z27" s="15">
        <v>755.9</v>
      </c>
      <c r="AA27" s="15">
        <v>681.3</v>
      </c>
      <c r="AB27" s="15">
        <v>551.3</v>
      </c>
      <c r="AC27" s="15">
        <v>1239.7</v>
      </c>
      <c r="AD27" s="15">
        <v>70.7</v>
      </c>
      <c r="AE27" s="15">
        <v>838.4</v>
      </c>
      <c r="AF27" s="15">
        <v>214.4</v>
      </c>
      <c r="AG27" s="15">
        <v>220.6</v>
      </c>
      <c r="AH27" s="15">
        <v>201.2</v>
      </c>
      <c r="AI27" s="15">
        <v>96.3</v>
      </c>
      <c r="AJ27" s="15">
        <v>65</v>
      </c>
      <c r="AK27" s="15">
        <v>84.4</v>
      </c>
    </row>
    <row r="28" spans="1:37" s="2" customFormat="1" ht="15.75" customHeight="1">
      <c r="A28" s="51" t="s">
        <v>74</v>
      </c>
      <c r="B28" s="73">
        <v>2727.2</v>
      </c>
      <c r="C28" s="16">
        <v>6961.3</v>
      </c>
      <c r="D28" s="16" t="s">
        <v>54</v>
      </c>
      <c r="E28" s="16" t="s">
        <v>54</v>
      </c>
      <c r="F28" s="16" t="s">
        <v>54</v>
      </c>
      <c r="G28" s="16" t="s">
        <v>54</v>
      </c>
      <c r="H28" s="16">
        <v>2727.2</v>
      </c>
      <c r="I28" s="16">
        <v>6961.3</v>
      </c>
      <c r="J28" s="16">
        <v>2620.5</v>
      </c>
      <c r="K28" s="16">
        <v>6811.1</v>
      </c>
      <c r="L28" s="105">
        <v>728.6</v>
      </c>
      <c r="M28" s="105">
        <v>2182.2</v>
      </c>
      <c r="N28" s="16">
        <v>106.7</v>
      </c>
      <c r="O28" s="16">
        <v>150.2</v>
      </c>
      <c r="P28" s="16">
        <v>0.9</v>
      </c>
      <c r="Q28" s="16">
        <v>2.2</v>
      </c>
      <c r="R28" s="15">
        <v>105.8</v>
      </c>
      <c r="S28" s="15">
        <v>148</v>
      </c>
      <c r="T28" s="15">
        <v>23.6</v>
      </c>
      <c r="U28" s="15">
        <v>39</v>
      </c>
      <c r="V28" s="15">
        <v>2703.6</v>
      </c>
      <c r="W28" s="15">
        <v>6829.1</v>
      </c>
      <c r="X28" s="15" t="s">
        <v>54</v>
      </c>
      <c r="Y28" s="15" t="s">
        <v>54</v>
      </c>
      <c r="Z28" s="15" t="s">
        <v>54</v>
      </c>
      <c r="AA28" s="15">
        <v>93.2</v>
      </c>
      <c r="AB28" s="15" t="s">
        <v>54</v>
      </c>
      <c r="AC28" s="15">
        <v>780.2</v>
      </c>
      <c r="AD28" s="15" t="s">
        <v>54</v>
      </c>
      <c r="AE28" s="15">
        <v>780.2</v>
      </c>
      <c r="AF28" s="15" t="s">
        <v>54</v>
      </c>
      <c r="AG28" s="15" t="s">
        <v>54</v>
      </c>
      <c r="AH28" s="15" t="s">
        <v>54</v>
      </c>
      <c r="AI28" s="15" t="s">
        <v>54</v>
      </c>
      <c r="AJ28" s="15" t="s">
        <v>54</v>
      </c>
      <c r="AK28" s="15" t="s">
        <v>54</v>
      </c>
    </row>
    <row r="29" spans="1:37" s="2" customFormat="1" ht="15.75" customHeight="1">
      <c r="A29" s="51" t="s">
        <v>75</v>
      </c>
      <c r="B29" s="73" t="s">
        <v>54</v>
      </c>
      <c r="C29" s="16" t="s">
        <v>54</v>
      </c>
      <c r="D29" s="16" t="s">
        <v>54</v>
      </c>
      <c r="E29" s="16" t="s">
        <v>54</v>
      </c>
      <c r="F29" s="16" t="s">
        <v>54</v>
      </c>
      <c r="G29" s="16" t="s">
        <v>54</v>
      </c>
      <c r="H29" s="16" t="s">
        <v>54</v>
      </c>
      <c r="I29" s="16" t="s">
        <v>54</v>
      </c>
      <c r="J29" s="16" t="s">
        <v>54</v>
      </c>
      <c r="K29" s="16" t="s">
        <v>54</v>
      </c>
      <c r="L29" s="105" t="s">
        <v>54</v>
      </c>
      <c r="M29" s="105" t="s">
        <v>54</v>
      </c>
      <c r="N29" s="16" t="s">
        <v>54</v>
      </c>
      <c r="O29" s="16" t="s">
        <v>54</v>
      </c>
      <c r="P29" s="16" t="s">
        <v>54</v>
      </c>
      <c r="Q29" s="16" t="s">
        <v>54</v>
      </c>
      <c r="R29" s="15" t="s">
        <v>54</v>
      </c>
      <c r="S29" s="15" t="s">
        <v>54</v>
      </c>
      <c r="T29" s="15" t="s">
        <v>54</v>
      </c>
      <c r="U29" s="15" t="s">
        <v>54</v>
      </c>
      <c r="V29" s="15" t="s">
        <v>54</v>
      </c>
      <c r="W29" s="15" t="s">
        <v>54</v>
      </c>
      <c r="X29" s="15" t="s">
        <v>54</v>
      </c>
      <c r="Y29" s="15" t="s">
        <v>54</v>
      </c>
      <c r="Z29" s="15" t="s">
        <v>54</v>
      </c>
      <c r="AA29" s="15" t="s">
        <v>54</v>
      </c>
      <c r="AB29" s="15" t="s">
        <v>54</v>
      </c>
      <c r="AC29" s="15" t="s">
        <v>54</v>
      </c>
      <c r="AD29" s="15" t="s">
        <v>54</v>
      </c>
      <c r="AE29" s="15" t="s">
        <v>54</v>
      </c>
      <c r="AF29" s="15" t="s">
        <v>54</v>
      </c>
      <c r="AG29" s="15" t="s">
        <v>54</v>
      </c>
      <c r="AH29" s="15" t="s">
        <v>54</v>
      </c>
      <c r="AI29" s="15" t="s">
        <v>54</v>
      </c>
      <c r="AJ29" s="15" t="s">
        <v>54</v>
      </c>
      <c r="AK29" s="15" t="s">
        <v>54</v>
      </c>
    </row>
    <row r="30" spans="1:37" ht="15.75" customHeight="1">
      <c r="A30" s="51" t="s">
        <v>76</v>
      </c>
      <c r="B30" s="73">
        <v>100600.8</v>
      </c>
      <c r="C30" s="16">
        <v>102746.8</v>
      </c>
      <c r="D30" s="16" t="s">
        <v>54</v>
      </c>
      <c r="E30" s="16" t="s">
        <v>54</v>
      </c>
      <c r="F30" s="16" t="s">
        <v>54</v>
      </c>
      <c r="G30" s="16" t="s">
        <v>54</v>
      </c>
      <c r="H30" s="16">
        <v>100600.8</v>
      </c>
      <c r="I30" s="16">
        <v>102746.8</v>
      </c>
      <c r="J30" s="16">
        <v>96583.3</v>
      </c>
      <c r="K30" s="16">
        <v>99745.2</v>
      </c>
      <c r="L30" s="105">
        <v>38955.4</v>
      </c>
      <c r="M30" s="105">
        <v>38852.3</v>
      </c>
      <c r="N30" s="16">
        <v>4017.5</v>
      </c>
      <c r="O30" s="16">
        <v>3001.6</v>
      </c>
      <c r="P30" s="16">
        <v>38.2</v>
      </c>
      <c r="Q30" s="16">
        <v>30.4</v>
      </c>
      <c r="R30" s="15">
        <v>3979.3</v>
      </c>
      <c r="S30" s="15">
        <v>2971.2</v>
      </c>
      <c r="T30" s="15">
        <v>1303.3</v>
      </c>
      <c r="U30" s="15">
        <v>902.1</v>
      </c>
      <c r="V30" s="15">
        <v>98541.6</v>
      </c>
      <c r="W30" s="15">
        <v>101256.6</v>
      </c>
      <c r="X30" s="15" t="s">
        <v>54</v>
      </c>
      <c r="Y30" s="15" t="s">
        <v>54</v>
      </c>
      <c r="Z30" s="15">
        <v>755.9</v>
      </c>
      <c r="AA30" s="15">
        <v>588.1</v>
      </c>
      <c r="AB30" s="15">
        <v>535.3</v>
      </c>
      <c r="AC30" s="15">
        <v>372.9</v>
      </c>
      <c r="AD30" s="15">
        <v>70.7</v>
      </c>
      <c r="AE30" s="15">
        <v>58.2</v>
      </c>
      <c r="AF30" s="15">
        <v>198.4</v>
      </c>
      <c r="AG30" s="15">
        <v>134</v>
      </c>
      <c r="AH30" s="15">
        <v>201.2</v>
      </c>
      <c r="AI30" s="15">
        <v>96.3</v>
      </c>
      <c r="AJ30" s="15">
        <v>65</v>
      </c>
      <c r="AK30" s="15">
        <v>84.4</v>
      </c>
    </row>
    <row r="31" spans="1:37" ht="15.75" customHeight="1">
      <c r="A31" s="51" t="s">
        <v>77</v>
      </c>
      <c r="B31" s="73">
        <v>16285</v>
      </c>
      <c r="C31" s="16">
        <v>12746.8</v>
      </c>
      <c r="D31" s="16" t="s">
        <v>54</v>
      </c>
      <c r="E31" s="16" t="s">
        <v>54</v>
      </c>
      <c r="F31" s="16" t="s">
        <v>54</v>
      </c>
      <c r="G31" s="16" t="s">
        <v>54</v>
      </c>
      <c r="H31" s="16">
        <v>16285</v>
      </c>
      <c r="I31" s="16">
        <v>12746.8</v>
      </c>
      <c r="J31" s="16">
        <v>15809.9</v>
      </c>
      <c r="K31" s="16">
        <v>12116.1</v>
      </c>
      <c r="L31" s="105">
        <v>7663.8</v>
      </c>
      <c r="M31" s="105">
        <v>5685.1</v>
      </c>
      <c r="N31" s="16">
        <v>475.1</v>
      </c>
      <c r="O31" s="16">
        <v>630.7</v>
      </c>
      <c r="P31" s="16" t="s">
        <v>54</v>
      </c>
      <c r="Q31" s="16" t="s">
        <v>54</v>
      </c>
      <c r="R31" s="15">
        <v>475.1</v>
      </c>
      <c r="S31" s="15">
        <v>630.7</v>
      </c>
      <c r="T31" s="15">
        <v>184</v>
      </c>
      <c r="U31" s="15">
        <v>249</v>
      </c>
      <c r="V31" s="15">
        <v>16101</v>
      </c>
      <c r="W31" s="15">
        <v>12497.8</v>
      </c>
      <c r="X31" s="15" t="s">
        <v>54</v>
      </c>
      <c r="Y31" s="15" t="s">
        <v>54</v>
      </c>
      <c r="Z31" s="15" t="s">
        <v>54</v>
      </c>
      <c r="AA31" s="15" t="s">
        <v>54</v>
      </c>
      <c r="AB31" s="15">
        <v>16</v>
      </c>
      <c r="AC31" s="15">
        <v>86.6</v>
      </c>
      <c r="AD31" s="15" t="s">
        <v>54</v>
      </c>
      <c r="AE31" s="15" t="s">
        <v>54</v>
      </c>
      <c r="AF31" s="15">
        <v>16</v>
      </c>
      <c r="AG31" s="15">
        <v>86.6</v>
      </c>
      <c r="AH31" s="15" t="s">
        <v>54</v>
      </c>
      <c r="AI31" s="15" t="s">
        <v>54</v>
      </c>
      <c r="AJ31" s="15" t="s">
        <v>54</v>
      </c>
      <c r="AK31" s="15" t="s">
        <v>54</v>
      </c>
    </row>
    <row r="32" spans="1:37" ht="15.75" customHeight="1">
      <c r="A32" s="51" t="s">
        <v>78</v>
      </c>
      <c r="B32" s="73" t="s">
        <v>54</v>
      </c>
      <c r="C32" s="16" t="s">
        <v>54</v>
      </c>
      <c r="D32" s="16" t="s">
        <v>54</v>
      </c>
      <c r="E32" s="16" t="s">
        <v>54</v>
      </c>
      <c r="F32" s="16" t="s">
        <v>54</v>
      </c>
      <c r="G32" s="16" t="s">
        <v>54</v>
      </c>
      <c r="H32" s="16" t="s">
        <v>54</v>
      </c>
      <c r="I32" s="16" t="s">
        <v>54</v>
      </c>
      <c r="J32" s="16" t="s">
        <v>54</v>
      </c>
      <c r="K32" s="16" t="s">
        <v>54</v>
      </c>
      <c r="L32" s="105" t="s">
        <v>54</v>
      </c>
      <c r="M32" s="105" t="s">
        <v>54</v>
      </c>
      <c r="N32" s="16" t="s">
        <v>54</v>
      </c>
      <c r="O32" s="16" t="s">
        <v>54</v>
      </c>
      <c r="P32" s="16" t="s">
        <v>54</v>
      </c>
      <c r="Q32" s="16" t="s">
        <v>54</v>
      </c>
      <c r="R32" s="15" t="s">
        <v>54</v>
      </c>
      <c r="S32" s="15" t="s">
        <v>54</v>
      </c>
      <c r="T32" s="15" t="s">
        <v>54</v>
      </c>
      <c r="U32" s="15" t="s">
        <v>54</v>
      </c>
      <c r="V32" s="15" t="s">
        <v>54</v>
      </c>
      <c r="W32" s="15" t="s">
        <v>54</v>
      </c>
      <c r="X32" s="15" t="s">
        <v>54</v>
      </c>
      <c r="Y32" s="15" t="s">
        <v>54</v>
      </c>
      <c r="Z32" s="15" t="s">
        <v>54</v>
      </c>
      <c r="AA32" s="15" t="s">
        <v>54</v>
      </c>
      <c r="AB32" s="15" t="s">
        <v>54</v>
      </c>
      <c r="AC32" s="15" t="s">
        <v>54</v>
      </c>
      <c r="AD32" s="15" t="s">
        <v>54</v>
      </c>
      <c r="AE32" s="15" t="s">
        <v>54</v>
      </c>
      <c r="AF32" s="15" t="s">
        <v>54</v>
      </c>
      <c r="AG32" s="15" t="s">
        <v>54</v>
      </c>
      <c r="AH32" s="15" t="s">
        <v>54</v>
      </c>
      <c r="AI32" s="15" t="s">
        <v>54</v>
      </c>
      <c r="AJ32" s="15" t="s">
        <v>54</v>
      </c>
      <c r="AK32" s="15" t="s">
        <v>54</v>
      </c>
    </row>
    <row r="33" spans="1:37" ht="15.75" customHeight="1">
      <c r="A33" s="51" t="s">
        <v>79</v>
      </c>
      <c r="B33" s="73">
        <v>58672.9</v>
      </c>
      <c r="C33" s="16">
        <v>58888.1</v>
      </c>
      <c r="D33" s="16" t="s">
        <v>54</v>
      </c>
      <c r="E33" s="16" t="s">
        <v>54</v>
      </c>
      <c r="F33" s="16" t="s">
        <v>54</v>
      </c>
      <c r="G33" s="16" t="s">
        <v>54</v>
      </c>
      <c r="H33" s="16">
        <v>58672.9</v>
      </c>
      <c r="I33" s="16">
        <v>58888.1</v>
      </c>
      <c r="J33" s="16">
        <v>55633.2</v>
      </c>
      <c r="K33" s="16">
        <v>55832.9</v>
      </c>
      <c r="L33" s="105">
        <v>26025.3</v>
      </c>
      <c r="M33" s="105">
        <v>26841.6</v>
      </c>
      <c r="N33" s="16">
        <v>3039.7</v>
      </c>
      <c r="O33" s="16">
        <v>3055.2</v>
      </c>
      <c r="P33" s="16">
        <v>3</v>
      </c>
      <c r="Q33" s="16">
        <v>5.3</v>
      </c>
      <c r="R33" s="15">
        <v>3036.7</v>
      </c>
      <c r="S33" s="15">
        <v>3049.9</v>
      </c>
      <c r="T33" s="15">
        <v>323.6</v>
      </c>
      <c r="U33" s="15">
        <v>775.9</v>
      </c>
      <c r="V33" s="15">
        <v>58323.9</v>
      </c>
      <c r="W33" s="15">
        <v>58093.6</v>
      </c>
      <c r="X33" s="15" t="s">
        <v>54</v>
      </c>
      <c r="Y33" s="15">
        <v>18.6</v>
      </c>
      <c r="Z33" s="15">
        <v>25.4</v>
      </c>
      <c r="AA33" s="15" t="s">
        <v>54</v>
      </c>
      <c r="AB33" s="15">
        <v>7570.3</v>
      </c>
      <c r="AC33" s="15">
        <v>3060.1</v>
      </c>
      <c r="AD33" s="15" t="s">
        <v>54</v>
      </c>
      <c r="AE33" s="15" t="s">
        <v>54</v>
      </c>
      <c r="AF33" s="15">
        <v>40</v>
      </c>
      <c r="AG33" s="15">
        <v>91</v>
      </c>
      <c r="AH33" s="15">
        <v>245.3</v>
      </c>
      <c r="AI33" s="15">
        <v>14.1</v>
      </c>
      <c r="AJ33" s="15">
        <v>7285</v>
      </c>
      <c r="AK33" s="15">
        <v>2955</v>
      </c>
    </row>
    <row r="34" spans="1:37" ht="15.75" customHeight="1">
      <c r="A34" s="51" t="s">
        <v>80</v>
      </c>
      <c r="B34" s="73">
        <v>37513.3</v>
      </c>
      <c r="C34" s="16">
        <v>34650.9</v>
      </c>
      <c r="D34" s="16" t="s">
        <v>54</v>
      </c>
      <c r="E34" s="16" t="s">
        <v>54</v>
      </c>
      <c r="F34" s="16" t="s">
        <v>54</v>
      </c>
      <c r="G34" s="16" t="s">
        <v>54</v>
      </c>
      <c r="H34" s="16">
        <v>37513.3</v>
      </c>
      <c r="I34" s="16">
        <v>34650.9</v>
      </c>
      <c r="J34" s="16">
        <v>36223.6</v>
      </c>
      <c r="K34" s="16">
        <v>33696.9</v>
      </c>
      <c r="L34" s="105">
        <v>14758.7</v>
      </c>
      <c r="M34" s="105">
        <v>13774.3</v>
      </c>
      <c r="N34" s="16">
        <v>1289.7</v>
      </c>
      <c r="O34" s="16">
        <v>954</v>
      </c>
      <c r="P34" s="16">
        <v>2.1</v>
      </c>
      <c r="Q34" s="16">
        <v>4.9</v>
      </c>
      <c r="R34" s="15">
        <v>1287.6</v>
      </c>
      <c r="S34" s="15">
        <v>949.1</v>
      </c>
      <c r="T34" s="15">
        <v>322.3</v>
      </c>
      <c r="U34" s="15">
        <v>757.3</v>
      </c>
      <c r="V34" s="15">
        <v>37165.6</v>
      </c>
      <c r="W34" s="15">
        <v>33893.6</v>
      </c>
      <c r="X34" s="15" t="s">
        <v>54</v>
      </c>
      <c r="Y34" s="15" t="s">
        <v>54</v>
      </c>
      <c r="Z34" s="15">
        <v>25.4</v>
      </c>
      <c r="AA34" s="15" t="s">
        <v>54</v>
      </c>
      <c r="AB34" s="15">
        <v>285.3</v>
      </c>
      <c r="AC34" s="15">
        <v>132.6</v>
      </c>
      <c r="AD34" s="15" t="s">
        <v>54</v>
      </c>
      <c r="AE34" s="15" t="s">
        <v>54</v>
      </c>
      <c r="AF34" s="15">
        <v>40</v>
      </c>
      <c r="AG34" s="15">
        <v>83</v>
      </c>
      <c r="AH34" s="15">
        <v>245.3</v>
      </c>
      <c r="AI34" s="15">
        <v>14.1</v>
      </c>
      <c r="AJ34" s="15" t="s">
        <v>54</v>
      </c>
      <c r="AK34" s="15">
        <v>35.5</v>
      </c>
    </row>
    <row r="35" spans="1:37" ht="15.75" customHeight="1">
      <c r="A35" s="51" t="s">
        <v>81</v>
      </c>
      <c r="B35" s="73">
        <v>21142.1</v>
      </c>
      <c r="C35" s="16">
        <v>24217</v>
      </c>
      <c r="D35" s="16" t="s">
        <v>54</v>
      </c>
      <c r="E35" s="16" t="s">
        <v>54</v>
      </c>
      <c r="F35" s="16" t="s">
        <v>54</v>
      </c>
      <c r="G35" s="16" t="s">
        <v>54</v>
      </c>
      <c r="H35" s="16">
        <v>21142.1</v>
      </c>
      <c r="I35" s="16">
        <v>24217</v>
      </c>
      <c r="J35" s="16">
        <v>19393.2</v>
      </c>
      <c r="K35" s="16">
        <v>22115.8</v>
      </c>
      <c r="L35" s="105">
        <v>11257.9</v>
      </c>
      <c r="M35" s="105">
        <v>13053.5</v>
      </c>
      <c r="N35" s="16">
        <v>1748.9</v>
      </c>
      <c r="O35" s="16">
        <v>2101.2</v>
      </c>
      <c r="P35" s="16">
        <v>0.9</v>
      </c>
      <c r="Q35" s="16"/>
      <c r="R35" s="15">
        <v>1748</v>
      </c>
      <c r="S35" s="15">
        <v>2100.8</v>
      </c>
      <c r="T35" s="15">
        <v>1.3</v>
      </c>
      <c r="U35" s="15">
        <v>18.6</v>
      </c>
      <c r="V35" s="15">
        <v>21140.8</v>
      </c>
      <c r="W35" s="15">
        <v>24179.8</v>
      </c>
      <c r="X35" s="15" t="s">
        <v>54</v>
      </c>
      <c r="Y35" s="15">
        <v>18.6</v>
      </c>
      <c r="Z35" s="15" t="s">
        <v>54</v>
      </c>
      <c r="AA35" s="15" t="s">
        <v>54</v>
      </c>
      <c r="AB35" s="15">
        <v>7285</v>
      </c>
      <c r="AC35" s="15">
        <v>2927.5</v>
      </c>
      <c r="AD35" s="15" t="s">
        <v>54</v>
      </c>
      <c r="AE35" s="15" t="s">
        <v>54</v>
      </c>
      <c r="AF35" s="15" t="s">
        <v>54</v>
      </c>
      <c r="AG35" s="15">
        <v>8</v>
      </c>
      <c r="AH35" s="15" t="s">
        <v>54</v>
      </c>
      <c r="AI35" s="15" t="s">
        <v>54</v>
      </c>
      <c r="AJ35" s="15">
        <v>7285</v>
      </c>
      <c r="AK35" s="15">
        <v>2919.5</v>
      </c>
    </row>
    <row r="36" spans="1:37" ht="15.75" customHeight="1">
      <c r="A36" s="51" t="s">
        <v>82</v>
      </c>
      <c r="B36" s="73">
        <v>17.5</v>
      </c>
      <c r="C36" s="16">
        <v>20.2</v>
      </c>
      <c r="D36" s="16" t="s">
        <v>54</v>
      </c>
      <c r="E36" s="16" t="s">
        <v>54</v>
      </c>
      <c r="F36" s="16" t="s">
        <v>54</v>
      </c>
      <c r="G36" s="16" t="s">
        <v>54</v>
      </c>
      <c r="H36" s="16">
        <v>17.5</v>
      </c>
      <c r="I36" s="16">
        <v>20.2</v>
      </c>
      <c r="J36" s="16">
        <v>16.4</v>
      </c>
      <c r="K36" s="16">
        <v>20.2</v>
      </c>
      <c r="L36" s="105">
        <v>8.7</v>
      </c>
      <c r="M36" s="105">
        <v>13.8</v>
      </c>
      <c r="N36" s="16">
        <v>1.1</v>
      </c>
      <c r="O36" s="16" t="s">
        <v>54</v>
      </c>
      <c r="P36" s="16" t="s">
        <v>54</v>
      </c>
      <c r="Q36" s="16" t="s">
        <v>54</v>
      </c>
      <c r="R36" s="15">
        <v>1.1</v>
      </c>
      <c r="S36" s="15" t="s">
        <v>54</v>
      </c>
      <c r="T36" s="15" t="s">
        <v>54</v>
      </c>
      <c r="U36" s="15" t="s">
        <v>54</v>
      </c>
      <c r="V36" s="15">
        <v>17.5</v>
      </c>
      <c r="W36" s="15">
        <v>20.2</v>
      </c>
      <c r="X36" s="15" t="s">
        <v>54</v>
      </c>
      <c r="Y36" s="15" t="s">
        <v>54</v>
      </c>
      <c r="Z36" s="15" t="s">
        <v>54</v>
      </c>
      <c r="AA36" s="15" t="s">
        <v>54</v>
      </c>
      <c r="AB36" s="15" t="s">
        <v>54</v>
      </c>
      <c r="AC36" s="15" t="s">
        <v>54</v>
      </c>
      <c r="AD36" s="15" t="s">
        <v>54</v>
      </c>
      <c r="AE36" s="15" t="s">
        <v>54</v>
      </c>
      <c r="AF36" s="15" t="s">
        <v>54</v>
      </c>
      <c r="AG36" s="15" t="s">
        <v>54</v>
      </c>
      <c r="AH36" s="15" t="s">
        <v>54</v>
      </c>
      <c r="AI36" s="15" t="s">
        <v>54</v>
      </c>
      <c r="AJ36" s="15" t="s">
        <v>54</v>
      </c>
      <c r="AK36" s="15" t="s">
        <v>54</v>
      </c>
    </row>
    <row r="37" spans="1:37" ht="15.75" customHeight="1">
      <c r="A37" s="51" t="s">
        <v>83</v>
      </c>
      <c r="B37" s="73">
        <v>18203.9</v>
      </c>
      <c r="C37" s="16">
        <v>15189.3</v>
      </c>
      <c r="D37" s="16" t="s">
        <v>54</v>
      </c>
      <c r="E37" s="16" t="s">
        <v>54</v>
      </c>
      <c r="F37" s="16" t="s">
        <v>54</v>
      </c>
      <c r="G37" s="16" t="s">
        <v>54</v>
      </c>
      <c r="H37" s="16">
        <v>18203.9</v>
      </c>
      <c r="I37" s="16">
        <v>15189.3</v>
      </c>
      <c r="J37" s="16">
        <v>17578.5</v>
      </c>
      <c r="K37" s="16">
        <v>14320.4</v>
      </c>
      <c r="L37" s="105">
        <v>8030.7</v>
      </c>
      <c r="M37" s="105">
        <v>6964.8</v>
      </c>
      <c r="N37" s="16">
        <v>625.4</v>
      </c>
      <c r="O37" s="16">
        <v>868.9</v>
      </c>
      <c r="P37" s="16"/>
      <c r="Q37" s="16">
        <v>0.6</v>
      </c>
      <c r="R37" s="15">
        <v>625.3</v>
      </c>
      <c r="S37" s="15">
        <v>868.3</v>
      </c>
      <c r="T37" s="15">
        <v>307.8</v>
      </c>
      <c r="U37" s="15">
        <v>179.2</v>
      </c>
      <c r="V37" s="15">
        <v>17850.6</v>
      </c>
      <c r="W37" s="15">
        <v>15010.1</v>
      </c>
      <c r="X37" s="15" t="s">
        <v>54</v>
      </c>
      <c r="Y37" s="15" t="s">
        <v>54</v>
      </c>
      <c r="Z37" s="15">
        <v>45.5</v>
      </c>
      <c r="AA37" s="15" t="s">
        <v>54</v>
      </c>
      <c r="AB37" s="15">
        <v>310.2</v>
      </c>
      <c r="AC37" s="15">
        <v>97.2</v>
      </c>
      <c r="AD37" s="15">
        <v>55.5</v>
      </c>
      <c r="AE37" s="15">
        <v>0.5</v>
      </c>
      <c r="AF37" s="15">
        <v>63.4</v>
      </c>
      <c r="AG37" s="15">
        <v>96.7</v>
      </c>
      <c r="AH37" s="15" t="s">
        <v>54</v>
      </c>
      <c r="AI37" s="15" t="s">
        <v>54</v>
      </c>
      <c r="AJ37" s="15">
        <v>191.3</v>
      </c>
      <c r="AK37" s="15" t="s">
        <v>54</v>
      </c>
    </row>
    <row r="38" spans="1:37" ht="15.75" customHeight="1">
      <c r="A38" s="51" t="s">
        <v>84</v>
      </c>
      <c r="B38" s="73">
        <v>12013.1</v>
      </c>
      <c r="C38" s="16">
        <v>11875.8</v>
      </c>
      <c r="D38" s="16" t="s">
        <v>54</v>
      </c>
      <c r="E38" s="16" t="s">
        <v>54</v>
      </c>
      <c r="F38" s="16" t="s">
        <v>54</v>
      </c>
      <c r="G38" s="16" t="s">
        <v>54</v>
      </c>
      <c r="H38" s="16">
        <v>12013.1</v>
      </c>
      <c r="I38" s="16">
        <v>11875.8</v>
      </c>
      <c r="J38" s="16">
        <v>11484.8</v>
      </c>
      <c r="K38" s="16">
        <v>11391.6</v>
      </c>
      <c r="L38" s="105">
        <v>5515</v>
      </c>
      <c r="M38" s="105">
        <v>5270.6</v>
      </c>
      <c r="N38" s="16">
        <v>528.3</v>
      </c>
      <c r="O38" s="16">
        <v>484.2</v>
      </c>
      <c r="P38" s="16"/>
      <c r="Q38" s="16">
        <v>0.6</v>
      </c>
      <c r="R38" s="15">
        <v>528.2</v>
      </c>
      <c r="S38" s="15">
        <v>483.6</v>
      </c>
      <c r="T38" s="15">
        <v>91.7</v>
      </c>
      <c r="U38" s="15">
        <v>102.4</v>
      </c>
      <c r="V38" s="15">
        <v>11875.9</v>
      </c>
      <c r="W38" s="15">
        <v>11773.4</v>
      </c>
      <c r="X38" s="15" t="s">
        <v>54</v>
      </c>
      <c r="Y38" s="15" t="s">
        <v>54</v>
      </c>
      <c r="Z38" s="15">
        <v>45.5</v>
      </c>
      <c r="AA38" s="15" t="s">
        <v>54</v>
      </c>
      <c r="AB38" s="15">
        <v>310.2</v>
      </c>
      <c r="AC38" s="15">
        <v>97.2</v>
      </c>
      <c r="AD38" s="15">
        <v>55.5</v>
      </c>
      <c r="AE38" s="15">
        <v>0.5</v>
      </c>
      <c r="AF38" s="15">
        <v>63.4</v>
      </c>
      <c r="AG38" s="15">
        <v>96.7</v>
      </c>
      <c r="AH38" s="15" t="s">
        <v>54</v>
      </c>
      <c r="AI38" s="15" t="s">
        <v>54</v>
      </c>
      <c r="AJ38" s="15">
        <v>191.3</v>
      </c>
      <c r="AK38" s="15" t="s">
        <v>54</v>
      </c>
    </row>
    <row r="39" spans="1:37" ht="15.75" customHeight="1">
      <c r="A39" s="51" t="s">
        <v>85</v>
      </c>
      <c r="B39" s="73">
        <v>76</v>
      </c>
      <c r="C39" s="16" t="s">
        <v>54</v>
      </c>
      <c r="D39" s="16" t="s">
        <v>54</v>
      </c>
      <c r="E39" s="16" t="s">
        <v>54</v>
      </c>
      <c r="F39" s="16" t="s">
        <v>54</v>
      </c>
      <c r="G39" s="16" t="s">
        <v>54</v>
      </c>
      <c r="H39" s="16">
        <v>76</v>
      </c>
      <c r="I39" s="16" t="s">
        <v>54</v>
      </c>
      <c r="J39" s="16">
        <v>76</v>
      </c>
      <c r="K39" s="16" t="s">
        <v>54</v>
      </c>
      <c r="L39" s="105">
        <v>60.7</v>
      </c>
      <c r="M39" s="105" t="s">
        <v>54</v>
      </c>
      <c r="N39" s="16" t="s">
        <v>54</v>
      </c>
      <c r="O39" s="16" t="s">
        <v>54</v>
      </c>
      <c r="P39" s="16" t="s">
        <v>54</v>
      </c>
      <c r="Q39" s="16" t="s">
        <v>54</v>
      </c>
      <c r="R39" s="15" t="s">
        <v>54</v>
      </c>
      <c r="S39" s="15" t="s">
        <v>54</v>
      </c>
      <c r="T39" s="15" t="s">
        <v>54</v>
      </c>
      <c r="U39" s="15" t="s">
        <v>54</v>
      </c>
      <c r="V39" s="15">
        <v>76</v>
      </c>
      <c r="W39" s="15" t="s">
        <v>54</v>
      </c>
      <c r="X39" s="15" t="s">
        <v>54</v>
      </c>
      <c r="Y39" s="15" t="s">
        <v>54</v>
      </c>
      <c r="Z39" s="15" t="s">
        <v>54</v>
      </c>
      <c r="AA39" s="15" t="s">
        <v>54</v>
      </c>
      <c r="AB39" s="15" t="s">
        <v>54</v>
      </c>
      <c r="AC39" s="15" t="s">
        <v>54</v>
      </c>
      <c r="AD39" s="15" t="s">
        <v>54</v>
      </c>
      <c r="AE39" s="15" t="s">
        <v>54</v>
      </c>
      <c r="AF39" s="15" t="s">
        <v>54</v>
      </c>
      <c r="AG39" s="15" t="s">
        <v>54</v>
      </c>
      <c r="AH39" s="15" t="s">
        <v>54</v>
      </c>
      <c r="AI39" s="15" t="s">
        <v>54</v>
      </c>
      <c r="AJ39" s="15" t="s">
        <v>54</v>
      </c>
      <c r="AK39" s="15" t="s">
        <v>54</v>
      </c>
    </row>
    <row r="40" spans="1:37" ht="15.75" customHeight="1">
      <c r="A40" s="51" t="s">
        <v>86</v>
      </c>
      <c r="B40" s="73">
        <v>6114.8</v>
      </c>
      <c r="C40" s="16">
        <v>3313.5</v>
      </c>
      <c r="D40" s="16" t="s">
        <v>54</v>
      </c>
      <c r="E40" s="16" t="s">
        <v>54</v>
      </c>
      <c r="F40" s="16" t="s">
        <v>54</v>
      </c>
      <c r="G40" s="16" t="s">
        <v>54</v>
      </c>
      <c r="H40" s="16">
        <v>6114.8</v>
      </c>
      <c r="I40" s="16">
        <v>3313.5</v>
      </c>
      <c r="J40" s="16">
        <v>6017.7</v>
      </c>
      <c r="K40" s="16">
        <v>2928.8</v>
      </c>
      <c r="L40" s="105">
        <v>2455</v>
      </c>
      <c r="M40" s="105">
        <v>1694.2</v>
      </c>
      <c r="N40" s="16">
        <v>97.1</v>
      </c>
      <c r="O40" s="16">
        <v>384.7</v>
      </c>
      <c r="P40" s="16" t="s">
        <v>54</v>
      </c>
      <c r="Q40" s="16" t="s">
        <v>54</v>
      </c>
      <c r="R40" s="15">
        <v>97.1</v>
      </c>
      <c r="S40" s="15">
        <v>384.7</v>
      </c>
      <c r="T40" s="15">
        <v>216.1</v>
      </c>
      <c r="U40" s="15">
        <v>76.8</v>
      </c>
      <c r="V40" s="15">
        <v>5898.7</v>
      </c>
      <c r="W40" s="15">
        <v>3236.7</v>
      </c>
      <c r="X40" s="15" t="s">
        <v>54</v>
      </c>
      <c r="Y40" s="15" t="s">
        <v>54</v>
      </c>
      <c r="Z40" s="15" t="s">
        <v>54</v>
      </c>
      <c r="AA40" s="15" t="s">
        <v>54</v>
      </c>
      <c r="AB40" s="15" t="s">
        <v>54</v>
      </c>
      <c r="AC40" s="15" t="s">
        <v>54</v>
      </c>
      <c r="AD40" s="15" t="s">
        <v>54</v>
      </c>
      <c r="AE40" s="15" t="s">
        <v>54</v>
      </c>
      <c r="AF40" s="15" t="s">
        <v>54</v>
      </c>
      <c r="AG40" s="15" t="s">
        <v>54</v>
      </c>
      <c r="AH40" s="15" t="s">
        <v>54</v>
      </c>
      <c r="AI40" s="15" t="s">
        <v>54</v>
      </c>
      <c r="AJ40" s="15" t="s">
        <v>54</v>
      </c>
      <c r="AK40" s="15" t="s">
        <v>54</v>
      </c>
    </row>
    <row r="41" spans="1:37" ht="15.75" customHeight="1">
      <c r="A41" s="51" t="s">
        <v>87</v>
      </c>
      <c r="B41" s="73" t="s">
        <v>54</v>
      </c>
      <c r="C41" s="16" t="s">
        <v>54</v>
      </c>
      <c r="D41" s="16" t="s">
        <v>54</v>
      </c>
      <c r="E41" s="16" t="s">
        <v>54</v>
      </c>
      <c r="F41" s="16" t="s">
        <v>54</v>
      </c>
      <c r="G41" s="16" t="s">
        <v>54</v>
      </c>
      <c r="H41" s="16" t="s">
        <v>54</v>
      </c>
      <c r="I41" s="16" t="s">
        <v>54</v>
      </c>
      <c r="J41" s="16" t="s">
        <v>54</v>
      </c>
      <c r="K41" s="16" t="s">
        <v>54</v>
      </c>
      <c r="L41" s="105" t="s">
        <v>54</v>
      </c>
      <c r="M41" s="105" t="s">
        <v>54</v>
      </c>
      <c r="N41" s="16" t="s">
        <v>54</v>
      </c>
      <c r="O41" s="16" t="s">
        <v>54</v>
      </c>
      <c r="P41" s="16" t="s">
        <v>54</v>
      </c>
      <c r="Q41" s="16" t="s">
        <v>54</v>
      </c>
      <c r="R41" s="15" t="s">
        <v>54</v>
      </c>
      <c r="S41" s="15" t="s">
        <v>54</v>
      </c>
      <c r="T41" s="15" t="s">
        <v>54</v>
      </c>
      <c r="U41" s="15" t="s">
        <v>54</v>
      </c>
      <c r="V41" s="15" t="s">
        <v>54</v>
      </c>
      <c r="W41" s="15" t="s">
        <v>54</v>
      </c>
      <c r="X41" s="15" t="s">
        <v>54</v>
      </c>
      <c r="Y41" s="15" t="s">
        <v>54</v>
      </c>
      <c r="Z41" s="15" t="s">
        <v>54</v>
      </c>
      <c r="AA41" s="15" t="s">
        <v>54</v>
      </c>
      <c r="AB41" s="15" t="s">
        <v>54</v>
      </c>
      <c r="AC41" s="15" t="s">
        <v>54</v>
      </c>
      <c r="AD41" s="15" t="s">
        <v>54</v>
      </c>
      <c r="AE41" s="15" t="s">
        <v>54</v>
      </c>
      <c r="AF41" s="15" t="s">
        <v>54</v>
      </c>
      <c r="AG41" s="15" t="s">
        <v>54</v>
      </c>
      <c r="AH41" s="15" t="s">
        <v>54</v>
      </c>
      <c r="AI41" s="15" t="s">
        <v>54</v>
      </c>
      <c r="AJ41" s="15" t="s">
        <v>54</v>
      </c>
      <c r="AK41" s="15" t="s">
        <v>54</v>
      </c>
    </row>
    <row r="42" spans="1:37" ht="15.75" customHeight="1">
      <c r="A42" s="51" t="s">
        <v>88</v>
      </c>
      <c r="B42" s="73"/>
      <c r="C42" s="16"/>
      <c r="D42" s="16"/>
      <c r="E42" s="16"/>
      <c r="F42" s="16"/>
      <c r="G42" s="16"/>
      <c r="H42" s="16"/>
      <c r="I42" s="16"/>
      <c r="J42" s="16"/>
      <c r="K42" s="16"/>
      <c r="L42" s="105"/>
      <c r="M42" s="105"/>
      <c r="N42" s="16"/>
      <c r="O42" s="16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5.75" customHeight="1">
      <c r="A43" s="57" t="s">
        <v>150</v>
      </c>
      <c r="B43" s="73">
        <v>325875.4</v>
      </c>
      <c r="C43" s="16">
        <v>295706.6</v>
      </c>
      <c r="D43" s="16" t="s">
        <v>54</v>
      </c>
      <c r="E43" s="16" t="s">
        <v>54</v>
      </c>
      <c r="F43" s="16" t="s">
        <v>54</v>
      </c>
      <c r="G43" s="16" t="s">
        <v>54</v>
      </c>
      <c r="H43" s="16">
        <v>325875.4</v>
      </c>
      <c r="I43" s="16">
        <v>295706.6</v>
      </c>
      <c r="J43" s="16">
        <v>311144.2</v>
      </c>
      <c r="K43" s="16">
        <v>284079.9</v>
      </c>
      <c r="L43" s="105">
        <v>118322.3</v>
      </c>
      <c r="M43" s="105">
        <v>113211.2</v>
      </c>
      <c r="N43" s="16">
        <v>14731.2</v>
      </c>
      <c r="O43" s="16">
        <v>11626.7</v>
      </c>
      <c r="P43" s="16">
        <v>70</v>
      </c>
      <c r="Q43" s="16">
        <v>48.5</v>
      </c>
      <c r="R43" s="15">
        <v>14661.2</v>
      </c>
      <c r="S43" s="15">
        <v>11578.2</v>
      </c>
      <c r="T43" s="15">
        <v>3068.9</v>
      </c>
      <c r="U43" s="15">
        <v>3815.9</v>
      </c>
      <c r="V43" s="15">
        <v>321979.7</v>
      </c>
      <c r="W43" s="15">
        <v>291190.8</v>
      </c>
      <c r="X43" s="15" t="s">
        <v>54</v>
      </c>
      <c r="Y43" s="15">
        <v>18.6</v>
      </c>
      <c r="Z43" s="15">
        <v>826.8</v>
      </c>
      <c r="AA43" s="15">
        <v>681.3</v>
      </c>
      <c r="AB43" s="15">
        <v>9105.8</v>
      </c>
      <c r="AC43" s="15">
        <v>5998.4</v>
      </c>
      <c r="AD43" s="15">
        <v>126.2</v>
      </c>
      <c r="AE43" s="15">
        <v>1533.7</v>
      </c>
      <c r="AF43" s="15">
        <v>322.6</v>
      </c>
      <c r="AG43" s="15">
        <v>537.4</v>
      </c>
      <c r="AH43" s="15">
        <v>1090.2</v>
      </c>
      <c r="AI43" s="15">
        <v>635.5</v>
      </c>
      <c r="AJ43" s="15">
        <v>7566.8</v>
      </c>
      <c r="AK43" s="15">
        <v>3291.8</v>
      </c>
    </row>
    <row r="44" spans="1:37" ht="15.75" customHeight="1">
      <c r="A44" s="57" t="s">
        <v>90</v>
      </c>
      <c r="B44" s="73">
        <v>1318.4</v>
      </c>
      <c r="C44" s="16">
        <v>1664.3</v>
      </c>
      <c r="D44" s="16" t="s">
        <v>54</v>
      </c>
      <c r="E44" s="16" t="s">
        <v>54</v>
      </c>
      <c r="F44" s="16" t="s">
        <v>54</v>
      </c>
      <c r="G44" s="16" t="s">
        <v>54</v>
      </c>
      <c r="H44" s="16">
        <v>1318.4</v>
      </c>
      <c r="I44" s="16">
        <v>1664.3</v>
      </c>
      <c r="J44" s="16">
        <v>1182.6</v>
      </c>
      <c r="K44" s="16">
        <v>1483.8</v>
      </c>
      <c r="L44" s="105">
        <v>412</v>
      </c>
      <c r="M44" s="105">
        <v>640.9</v>
      </c>
      <c r="N44" s="16">
        <v>135.8</v>
      </c>
      <c r="O44" s="16">
        <v>180.5</v>
      </c>
      <c r="P44" s="16" t="s">
        <v>54</v>
      </c>
      <c r="Q44" s="16">
        <v>1.6</v>
      </c>
      <c r="R44" s="15">
        <v>135.8</v>
      </c>
      <c r="S44" s="15">
        <v>178.9</v>
      </c>
      <c r="T44" s="15">
        <v>56.8</v>
      </c>
      <c r="U44" s="15">
        <v>63.9</v>
      </c>
      <c r="V44" s="15">
        <v>1261.6</v>
      </c>
      <c r="W44" s="15">
        <v>1600.4</v>
      </c>
      <c r="X44" s="15" t="s">
        <v>54</v>
      </c>
      <c r="Y44" s="15" t="s">
        <v>54</v>
      </c>
      <c r="Z44" s="15" t="s">
        <v>54</v>
      </c>
      <c r="AA44" s="15" t="s">
        <v>54</v>
      </c>
      <c r="AB44" s="15">
        <v>3.3</v>
      </c>
      <c r="AC44" s="15">
        <v>10.5</v>
      </c>
      <c r="AD44" s="15">
        <v>3.3</v>
      </c>
      <c r="AE44" s="15">
        <v>10.5</v>
      </c>
      <c r="AF44" s="15" t="s">
        <v>54</v>
      </c>
      <c r="AG44" s="15" t="s">
        <v>54</v>
      </c>
      <c r="AH44" s="15" t="s">
        <v>54</v>
      </c>
      <c r="AI44" s="15" t="s">
        <v>54</v>
      </c>
      <c r="AJ44" s="15" t="s">
        <v>54</v>
      </c>
      <c r="AK44" s="15" t="s">
        <v>54</v>
      </c>
    </row>
    <row r="45" spans="1:37" ht="15.75" customHeight="1">
      <c r="A45" s="57" t="s">
        <v>91</v>
      </c>
      <c r="B45" s="73">
        <v>196.2</v>
      </c>
      <c r="C45" s="16">
        <v>219.3</v>
      </c>
      <c r="D45" s="16" t="s">
        <v>54</v>
      </c>
      <c r="E45" s="16" t="s">
        <v>54</v>
      </c>
      <c r="F45" s="16" t="s">
        <v>54</v>
      </c>
      <c r="G45" s="16" t="s">
        <v>54</v>
      </c>
      <c r="H45" s="16">
        <v>196.2</v>
      </c>
      <c r="I45" s="16">
        <v>219.3</v>
      </c>
      <c r="J45" s="16">
        <v>196.2</v>
      </c>
      <c r="K45" s="16">
        <v>219.3</v>
      </c>
      <c r="L45" s="105">
        <v>42.2</v>
      </c>
      <c r="M45" s="105">
        <v>57.5</v>
      </c>
      <c r="N45" s="16" t="s">
        <v>54</v>
      </c>
      <c r="O45" s="16" t="s">
        <v>54</v>
      </c>
      <c r="P45" s="16" t="s">
        <v>54</v>
      </c>
      <c r="Q45" s="16" t="s">
        <v>54</v>
      </c>
      <c r="R45" s="15" t="s">
        <v>54</v>
      </c>
      <c r="S45" s="15" t="s">
        <v>54</v>
      </c>
      <c r="T45" s="15" t="s">
        <v>54</v>
      </c>
      <c r="U45" s="15" t="s">
        <v>54</v>
      </c>
      <c r="V45" s="15">
        <v>196.2</v>
      </c>
      <c r="W45" s="15">
        <v>219.3</v>
      </c>
      <c r="X45" s="15" t="s">
        <v>54</v>
      </c>
      <c r="Y45" s="15" t="s">
        <v>54</v>
      </c>
      <c r="Z45" s="15" t="s">
        <v>54</v>
      </c>
      <c r="AA45" s="15" t="s">
        <v>54</v>
      </c>
      <c r="AB45" s="15" t="s">
        <v>54</v>
      </c>
      <c r="AC45" s="15" t="s">
        <v>54</v>
      </c>
      <c r="AD45" s="15" t="s">
        <v>54</v>
      </c>
      <c r="AE45" s="15" t="s">
        <v>54</v>
      </c>
      <c r="AF45" s="15" t="s">
        <v>54</v>
      </c>
      <c r="AG45" s="15" t="s">
        <v>54</v>
      </c>
      <c r="AH45" s="15" t="s">
        <v>54</v>
      </c>
      <c r="AI45" s="15" t="s">
        <v>54</v>
      </c>
      <c r="AJ45" s="15" t="s">
        <v>54</v>
      </c>
      <c r="AK45" s="15" t="s">
        <v>54</v>
      </c>
    </row>
    <row r="46" spans="1:37" ht="15.75" customHeight="1">
      <c r="A46" s="57" t="s">
        <v>92</v>
      </c>
      <c r="B46" s="73">
        <v>2449.6</v>
      </c>
      <c r="C46" s="16">
        <v>4111.2</v>
      </c>
      <c r="D46" s="16" t="s">
        <v>54</v>
      </c>
      <c r="E46" s="16" t="s">
        <v>54</v>
      </c>
      <c r="F46" s="16" t="s">
        <v>54</v>
      </c>
      <c r="G46" s="16" t="s">
        <v>54</v>
      </c>
      <c r="H46" s="16">
        <v>2449.6</v>
      </c>
      <c r="I46" s="16">
        <v>4111.2</v>
      </c>
      <c r="J46" s="16">
        <v>2445</v>
      </c>
      <c r="K46" s="16">
        <v>4107.9</v>
      </c>
      <c r="L46" s="105">
        <v>829</v>
      </c>
      <c r="M46" s="105">
        <v>1239.3</v>
      </c>
      <c r="N46" s="16">
        <v>4.6</v>
      </c>
      <c r="O46" s="16">
        <v>3.3</v>
      </c>
      <c r="P46" s="16" t="s">
        <v>54</v>
      </c>
      <c r="Q46" s="16" t="s">
        <v>54</v>
      </c>
      <c r="R46" s="15">
        <v>4.6</v>
      </c>
      <c r="S46" s="15">
        <v>3.3</v>
      </c>
      <c r="T46" s="15">
        <v>19.1</v>
      </c>
      <c r="U46" s="15">
        <v>27</v>
      </c>
      <c r="V46" s="15">
        <v>2430.5</v>
      </c>
      <c r="W46" s="15">
        <v>4084.2</v>
      </c>
      <c r="X46" s="15" t="s">
        <v>54</v>
      </c>
      <c r="Y46" s="15" t="s">
        <v>54</v>
      </c>
      <c r="Z46" s="15" t="s">
        <v>54</v>
      </c>
      <c r="AA46" s="15" t="s">
        <v>54</v>
      </c>
      <c r="AB46" s="15" t="s">
        <v>54</v>
      </c>
      <c r="AC46" s="15" t="s">
        <v>54</v>
      </c>
      <c r="AD46" s="15" t="s">
        <v>54</v>
      </c>
      <c r="AE46" s="15" t="s">
        <v>54</v>
      </c>
      <c r="AF46" s="15" t="s">
        <v>54</v>
      </c>
      <c r="AG46" s="15" t="s">
        <v>54</v>
      </c>
      <c r="AH46" s="15" t="s">
        <v>54</v>
      </c>
      <c r="AI46" s="15" t="s">
        <v>54</v>
      </c>
      <c r="AJ46" s="15" t="s">
        <v>54</v>
      </c>
      <c r="AK46" s="15" t="s">
        <v>54</v>
      </c>
    </row>
    <row r="47" spans="1:37" ht="15.75" customHeight="1">
      <c r="A47" s="57" t="s">
        <v>93</v>
      </c>
      <c r="B47" s="73">
        <v>4734.6</v>
      </c>
      <c r="C47" s="16">
        <v>4292.2</v>
      </c>
      <c r="D47" s="16" t="s">
        <v>54</v>
      </c>
      <c r="E47" s="16" t="s">
        <v>54</v>
      </c>
      <c r="F47" s="16" t="s">
        <v>54</v>
      </c>
      <c r="G47" s="16" t="s">
        <v>54</v>
      </c>
      <c r="H47" s="16">
        <v>4734.6</v>
      </c>
      <c r="I47" s="16">
        <v>4292.2</v>
      </c>
      <c r="J47" s="16">
        <v>4724.6</v>
      </c>
      <c r="K47" s="16">
        <v>4265.3</v>
      </c>
      <c r="L47" s="105">
        <v>2260.3</v>
      </c>
      <c r="M47" s="105">
        <v>2325.6</v>
      </c>
      <c r="N47" s="16">
        <v>10</v>
      </c>
      <c r="O47" s="16">
        <v>26.9</v>
      </c>
      <c r="P47" s="16"/>
      <c r="Q47" s="16"/>
      <c r="R47" s="15">
        <v>9.7</v>
      </c>
      <c r="S47" s="15">
        <v>26.6</v>
      </c>
      <c r="T47" s="15" t="s">
        <v>54</v>
      </c>
      <c r="U47" s="15" t="s">
        <v>54</v>
      </c>
      <c r="V47" s="15">
        <v>4734.6</v>
      </c>
      <c r="W47" s="15">
        <v>4292.2</v>
      </c>
      <c r="X47" s="15" t="s">
        <v>54</v>
      </c>
      <c r="Y47" s="15" t="s">
        <v>54</v>
      </c>
      <c r="Z47" s="15" t="s">
        <v>54</v>
      </c>
      <c r="AA47" s="15" t="s">
        <v>54</v>
      </c>
      <c r="AB47" s="15">
        <v>245.3</v>
      </c>
      <c r="AC47" s="15">
        <v>14.1</v>
      </c>
      <c r="AD47" s="15" t="s">
        <v>54</v>
      </c>
      <c r="AE47" s="15" t="s">
        <v>54</v>
      </c>
      <c r="AF47" s="15" t="s">
        <v>54</v>
      </c>
      <c r="AG47" s="15" t="s">
        <v>54</v>
      </c>
      <c r="AH47" s="15">
        <v>245.3</v>
      </c>
      <c r="AI47" s="15">
        <v>14.1</v>
      </c>
      <c r="AJ47" s="15" t="s">
        <v>54</v>
      </c>
      <c r="AK47" s="15" t="s">
        <v>54</v>
      </c>
    </row>
    <row r="48" spans="1:37" ht="15.75" customHeight="1">
      <c r="A48" s="57" t="s">
        <v>94</v>
      </c>
      <c r="B48" s="73">
        <v>360.3</v>
      </c>
      <c r="C48" s="16">
        <v>727.4</v>
      </c>
      <c r="D48" s="16" t="s">
        <v>54</v>
      </c>
      <c r="E48" s="16" t="s">
        <v>54</v>
      </c>
      <c r="F48" s="16" t="s">
        <v>54</v>
      </c>
      <c r="G48" s="16" t="s">
        <v>54</v>
      </c>
      <c r="H48" s="16">
        <v>360.3</v>
      </c>
      <c r="I48" s="16">
        <v>727.4</v>
      </c>
      <c r="J48" s="16">
        <v>360.3</v>
      </c>
      <c r="K48" s="16">
        <v>725.1</v>
      </c>
      <c r="L48" s="105">
        <v>117.3</v>
      </c>
      <c r="M48" s="105">
        <v>130.3</v>
      </c>
      <c r="N48" s="16" t="s">
        <v>54</v>
      </c>
      <c r="O48" s="16">
        <v>2.3</v>
      </c>
      <c r="P48" s="16" t="s">
        <v>54</v>
      </c>
      <c r="Q48" s="16" t="s">
        <v>54</v>
      </c>
      <c r="R48" s="15" t="s">
        <v>54</v>
      </c>
      <c r="S48" s="15">
        <v>2.3</v>
      </c>
      <c r="T48" s="15" t="s">
        <v>54</v>
      </c>
      <c r="U48" s="15" t="s">
        <v>54</v>
      </c>
      <c r="V48" s="15">
        <v>285.3</v>
      </c>
      <c r="W48" s="15">
        <v>592.4</v>
      </c>
      <c r="X48" s="15" t="s">
        <v>54</v>
      </c>
      <c r="Y48" s="15" t="s">
        <v>54</v>
      </c>
      <c r="Z48" s="15">
        <v>75</v>
      </c>
      <c r="AA48" s="15">
        <v>135</v>
      </c>
      <c r="AB48" s="15" t="s">
        <v>54</v>
      </c>
      <c r="AC48" s="15" t="s">
        <v>54</v>
      </c>
      <c r="AD48" s="15" t="s">
        <v>54</v>
      </c>
      <c r="AE48" s="15" t="s">
        <v>54</v>
      </c>
      <c r="AF48" s="15" t="s">
        <v>54</v>
      </c>
      <c r="AG48" s="15" t="s">
        <v>54</v>
      </c>
      <c r="AH48" s="15" t="s">
        <v>54</v>
      </c>
      <c r="AI48" s="15" t="s">
        <v>54</v>
      </c>
      <c r="AJ48" s="15" t="s">
        <v>54</v>
      </c>
      <c r="AK48" s="15" t="s">
        <v>54</v>
      </c>
    </row>
    <row r="49" spans="1:37" ht="15.75" customHeight="1">
      <c r="A49" s="57" t="s">
        <v>95</v>
      </c>
      <c r="B49" s="73">
        <v>3710.9</v>
      </c>
      <c r="C49" s="16">
        <v>1931.2</v>
      </c>
      <c r="D49" s="16" t="s">
        <v>54</v>
      </c>
      <c r="E49" s="16" t="s">
        <v>54</v>
      </c>
      <c r="F49" s="16" t="s">
        <v>54</v>
      </c>
      <c r="G49" s="16" t="s">
        <v>54</v>
      </c>
      <c r="H49" s="16">
        <v>3710.9</v>
      </c>
      <c r="I49" s="16">
        <v>1931.2</v>
      </c>
      <c r="J49" s="16">
        <v>3663.1</v>
      </c>
      <c r="K49" s="16">
        <v>1873.7</v>
      </c>
      <c r="L49" s="105">
        <v>1576.8</v>
      </c>
      <c r="M49" s="105">
        <v>892.2</v>
      </c>
      <c r="N49" s="16">
        <v>47.8</v>
      </c>
      <c r="O49" s="16">
        <v>57.5</v>
      </c>
      <c r="P49" s="16" t="s">
        <v>54</v>
      </c>
      <c r="Q49" s="16" t="s">
        <v>54</v>
      </c>
      <c r="R49" s="15">
        <v>47.8</v>
      </c>
      <c r="S49" s="15">
        <v>57.5</v>
      </c>
      <c r="T49" s="15">
        <v>43</v>
      </c>
      <c r="U49" s="15" t="s">
        <v>54</v>
      </c>
      <c r="V49" s="15">
        <v>3642.5</v>
      </c>
      <c r="W49" s="15">
        <v>1931.2</v>
      </c>
      <c r="X49" s="15" t="s">
        <v>54</v>
      </c>
      <c r="Y49" s="15" t="s">
        <v>54</v>
      </c>
      <c r="Z49" s="15">
        <v>25.4</v>
      </c>
      <c r="AA49" s="15" t="s">
        <v>54</v>
      </c>
      <c r="AB49" s="15">
        <v>117.4</v>
      </c>
      <c r="AC49" s="15" t="s">
        <v>54</v>
      </c>
      <c r="AD49" s="15" t="s">
        <v>54</v>
      </c>
      <c r="AE49" s="15" t="s">
        <v>54</v>
      </c>
      <c r="AF49" s="15">
        <v>8</v>
      </c>
      <c r="AG49" s="15" t="s">
        <v>54</v>
      </c>
      <c r="AH49" s="15">
        <v>109.4</v>
      </c>
      <c r="AI49" s="15" t="s">
        <v>54</v>
      </c>
      <c r="AJ49" s="15" t="s">
        <v>54</v>
      </c>
      <c r="AK49" s="15" t="s">
        <v>54</v>
      </c>
    </row>
    <row r="50" spans="1:37" ht="15.75" customHeight="1">
      <c r="A50" s="57" t="s">
        <v>96</v>
      </c>
      <c r="B50" s="73">
        <v>1679.6</v>
      </c>
      <c r="C50" s="16">
        <v>2136</v>
      </c>
      <c r="D50" s="16" t="s">
        <v>54</v>
      </c>
      <c r="E50" s="16" t="s">
        <v>54</v>
      </c>
      <c r="F50" s="16" t="s">
        <v>54</v>
      </c>
      <c r="G50" s="16" t="s">
        <v>54</v>
      </c>
      <c r="H50" s="16">
        <v>1679.6</v>
      </c>
      <c r="I50" s="16">
        <v>2136</v>
      </c>
      <c r="J50" s="16">
        <v>1679.6</v>
      </c>
      <c r="K50" s="16">
        <v>2111.4</v>
      </c>
      <c r="L50" s="105">
        <v>428.5</v>
      </c>
      <c r="M50" s="105">
        <v>1216</v>
      </c>
      <c r="N50" s="16" t="s">
        <v>54</v>
      </c>
      <c r="O50" s="16">
        <v>24.6</v>
      </c>
      <c r="P50" s="16" t="s">
        <v>54</v>
      </c>
      <c r="Q50" s="16" t="s">
        <v>54</v>
      </c>
      <c r="R50" s="15" t="s">
        <v>54</v>
      </c>
      <c r="S50" s="15">
        <v>24.6</v>
      </c>
      <c r="T50" s="15" t="s">
        <v>54</v>
      </c>
      <c r="U50" s="15" t="s">
        <v>54</v>
      </c>
      <c r="V50" s="15">
        <v>1679.6</v>
      </c>
      <c r="W50" s="15">
        <v>2136</v>
      </c>
      <c r="X50" s="15" t="s">
        <v>54</v>
      </c>
      <c r="Y50" s="15" t="s">
        <v>54</v>
      </c>
      <c r="Z50" s="15" t="s">
        <v>54</v>
      </c>
      <c r="AA50" s="15" t="s">
        <v>54</v>
      </c>
      <c r="AB50" s="15" t="s">
        <v>54</v>
      </c>
      <c r="AC50" s="15">
        <v>3.5</v>
      </c>
      <c r="AD50" s="15" t="s">
        <v>54</v>
      </c>
      <c r="AE50" s="15" t="s">
        <v>54</v>
      </c>
      <c r="AF50" s="15" t="s">
        <v>54</v>
      </c>
      <c r="AG50" s="15">
        <v>3.5</v>
      </c>
      <c r="AH50" s="15" t="s">
        <v>54</v>
      </c>
      <c r="AI50" s="15" t="s">
        <v>54</v>
      </c>
      <c r="AJ50" s="15" t="s">
        <v>54</v>
      </c>
      <c r="AK50" s="15" t="s">
        <v>54</v>
      </c>
    </row>
    <row r="51" spans="1:37" ht="15.75" customHeight="1">
      <c r="A51" s="57" t="s">
        <v>97</v>
      </c>
      <c r="B51" s="73">
        <v>476.8</v>
      </c>
      <c r="C51" s="16">
        <v>1242.4</v>
      </c>
      <c r="D51" s="16" t="s">
        <v>54</v>
      </c>
      <c r="E51" s="16" t="s">
        <v>54</v>
      </c>
      <c r="F51" s="16" t="s">
        <v>54</v>
      </c>
      <c r="G51" s="16" t="s">
        <v>54</v>
      </c>
      <c r="H51" s="16">
        <v>476.8</v>
      </c>
      <c r="I51" s="16">
        <v>1242.4</v>
      </c>
      <c r="J51" s="16">
        <v>474.8</v>
      </c>
      <c r="K51" s="16">
        <v>1241.9</v>
      </c>
      <c r="L51" s="105">
        <v>171.5</v>
      </c>
      <c r="M51" s="105">
        <v>367.2</v>
      </c>
      <c r="N51" s="16">
        <v>2</v>
      </c>
      <c r="O51" s="16">
        <v>0.5</v>
      </c>
      <c r="P51" s="16" t="s">
        <v>54</v>
      </c>
      <c r="Q51" s="16" t="s">
        <v>54</v>
      </c>
      <c r="R51" s="15">
        <v>2</v>
      </c>
      <c r="S51" s="15">
        <v>0.5</v>
      </c>
      <c r="T51" s="15" t="s">
        <v>54</v>
      </c>
      <c r="U51" s="15" t="s">
        <v>54</v>
      </c>
      <c r="V51" s="15">
        <v>476.8</v>
      </c>
      <c r="W51" s="15">
        <v>1242.4</v>
      </c>
      <c r="X51" s="15" t="s">
        <v>54</v>
      </c>
      <c r="Y51" s="15" t="s">
        <v>54</v>
      </c>
      <c r="Z51" s="15" t="s">
        <v>54</v>
      </c>
      <c r="AA51" s="15" t="s">
        <v>54</v>
      </c>
      <c r="AB51" s="15" t="s">
        <v>54</v>
      </c>
      <c r="AC51" s="15" t="s">
        <v>54</v>
      </c>
      <c r="AD51" s="15" t="s">
        <v>54</v>
      </c>
      <c r="AE51" s="15" t="s">
        <v>54</v>
      </c>
      <c r="AF51" s="15" t="s">
        <v>54</v>
      </c>
      <c r="AG51" s="15" t="s">
        <v>54</v>
      </c>
      <c r="AH51" s="15" t="s">
        <v>54</v>
      </c>
      <c r="AI51" s="15" t="s">
        <v>54</v>
      </c>
      <c r="AJ51" s="15" t="s">
        <v>54</v>
      </c>
      <c r="AK51" s="15" t="s">
        <v>54</v>
      </c>
    </row>
    <row r="52" spans="1:37" ht="15.75" customHeight="1">
      <c r="A52" s="57" t="s">
        <v>98</v>
      </c>
      <c r="B52" s="73">
        <v>3960</v>
      </c>
      <c r="C52" s="16">
        <v>5041.2</v>
      </c>
      <c r="D52" s="16" t="s">
        <v>54</v>
      </c>
      <c r="E52" s="16" t="s">
        <v>54</v>
      </c>
      <c r="F52" s="16" t="s">
        <v>54</v>
      </c>
      <c r="G52" s="16" t="s">
        <v>54</v>
      </c>
      <c r="H52" s="16">
        <v>3960</v>
      </c>
      <c r="I52" s="16">
        <v>5041.2</v>
      </c>
      <c r="J52" s="16">
        <v>3857.2</v>
      </c>
      <c r="K52" s="16">
        <v>4593.8</v>
      </c>
      <c r="L52" s="105">
        <v>1939.3</v>
      </c>
      <c r="M52" s="105">
        <v>2159.3</v>
      </c>
      <c r="N52" s="16">
        <v>102.8</v>
      </c>
      <c r="O52" s="16">
        <v>447.4</v>
      </c>
      <c r="P52" s="16">
        <v>1.7</v>
      </c>
      <c r="Q52" s="16"/>
      <c r="R52" s="15">
        <v>101.1</v>
      </c>
      <c r="S52" s="15">
        <v>447.1</v>
      </c>
      <c r="T52" s="15">
        <v>61.7</v>
      </c>
      <c r="U52" s="15">
        <v>76.4</v>
      </c>
      <c r="V52" s="15">
        <v>3898.3</v>
      </c>
      <c r="W52" s="15">
        <v>4964.8</v>
      </c>
      <c r="X52" s="15" t="s">
        <v>54</v>
      </c>
      <c r="Y52" s="15" t="s">
        <v>54</v>
      </c>
      <c r="Z52" s="15" t="s">
        <v>54</v>
      </c>
      <c r="AA52" s="15" t="s">
        <v>54</v>
      </c>
      <c r="AB52" s="15" t="s">
        <v>54</v>
      </c>
      <c r="AC52" s="15">
        <v>1</v>
      </c>
      <c r="AD52" s="15" t="s">
        <v>54</v>
      </c>
      <c r="AE52" s="15" t="s">
        <v>54</v>
      </c>
      <c r="AF52" s="15" t="s">
        <v>54</v>
      </c>
      <c r="AG52" s="15">
        <v>1</v>
      </c>
      <c r="AH52" s="15" t="s">
        <v>54</v>
      </c>
      <c r="AI52" s="15" t="s">
        <v>54</v>
      </c>
      <c r="AJ52" s="15" t="s">
        <v>54</v>
      </c>
      <c r="AK52" s="15" t="s">
        <v>54</v>
      </c>
    </row>
    <row r="53" spans="1:37" ht="15.75" customHeight="1">
      <c r="A53" s="57" t="s">
        <v>99</v>
      </c>
      <c r="B53" s="73">
        <v>134.5</v>
      </c>
      <c r="C53" s="16" t="s">
        <v>54</v>
      </c>
      <c r="D53" s="16" t="s">
        <v>54</v>
      </c>
      <c r="E53" s="16" t="s">
        <v>54</v>
      </c>
      <c r="F53" s="16" t="s">
        <v>54</v>
      </c>
      <c r="G53" s="16" t="s">
        <v>54</v>
      </c>
      <c r="H53" s="16">
        <v>134.5</v>
      </c>
      <c r="I53" s="16" t="s">
        <v>54</v>
      </c>
      <c r="J53" s="16">
        <v>134.5</v>
      </c>
      <c r="K53" s="16" t="s">
        <v>54</v>
      </c>
      <c r="L53" s="105">
        <v>75.4</v>
      </c>
      <c r="M53" s="105" t="s">
        <v>54</v>
      </c>
      <c r="N53" s="16" t="s">
        <v>54</v>
      </c>
      <c r="O53" s="16" t="s">
        <v>54</v>
      </c>
      <c r="P53" s="16" t="s">
        <v>54</v>
      </c>
      <c r="Q53" s="16" t="s">
        <v>54</v>
      </c>
      <c r="R53" s="15" t="s">
        <v>54</v>
      </c>
      <c r="S53" s="15" t="s">
        <v>54</v>
      </c>
      <c r="T53" s="15" t="s">
        <v>54</v>
      </c>
      <c r="U53" s="15" t="s">
        <v>54</v>
      </c>
      <c r="V53" s="15">
        <v>134.5</v>
      </c>
      <c r="W53" s="15" t="s">
        <v>54</v>
      </c>
      <c r="X53" s="15" t="s">
        <v>54</v>
      </c>
      <c r="Y53" s="15" t="s">
        <v>54</v>
      </c>
      <c r="Z53" s="15" t="s">
        <v>54</v>
      </c>
      <c r="AA53" s="15" t="s">
        <v>54</v>
      </c>
      <c r="AB53" s="15" t="s">
        <v>54</v>
      </c>
      <c r="AC53" s="15" t="s">
        <v>54</v>
      </c>
      <c r="AD53" s="15" t="s">
        <v>54</v>
      </c>
      <c r="AE53" s="15" t="s">
        <v>54</v>
      </c>
      <c r="AF53" s="15" t="s">
        <v>54</v>
      </c>
      <c r="AG53" s="15" t="s">
        <v>54</v>
      </c>
      <c r="AH53" s="15" t="s">
        <v>54</v>
      </c>
      <c r="AI53" s="15" t="s">
        <v>54</v>
      </c>
      <c r="AJ53" s="15" t="s">
        <v>54</v>
      </c>
      <c r="AK53" s="15" t="s">
        <v>54</v>
      </c>
    </row>
    <row r="54" spans="1:37" ht="15.75" customHeight="1">
      <c r="A54" s="57" t="s">
        <v>100</v>
      </c>
      <c r="B54" s="73">
        <v>3637.2</v>
      </c>
      <c r="C54" s="16">
        <v>5648.9</v>
      </c>
      <c r="D54" s="16" t="s">
        <v>54</v>
      </c>
      <c r="E54" s="16" t="s">
        <v>54</v>
      </c>
      <c r="F54" s="16" t="s">
        <v>54</v>
      </c>
      <c r="G54" s="16" t="s">
        <v>54</v>
      </c>
      <c r="H54" s="16">
        <v>3637.2</v>
      </c>
      <c r="I54" s="16">
        <v>5648.9</v>
      </c>
      <c r="J54" s="16">
        <v>3628.1</v>
      </c>
      <c r="K54" s="16">
        <v>5587.3</v>
      </c>
      <c r="L54" s="105">
        <v>965.2</v>
      </c>
      <c r="M54" s="105">
        <v>1449.9</v>
      </c>
      <c r="N54" s="16">
        <v>9.1</v>
      </c>
      <c r="O54" s="16">
        <v>61.6</v>
      </c>
      <c r="P54" s="16" t="s">
        <v>54</v>
      </c>
      <c r="Q54" s="16"/>
      <c r="R54" s="15">
        <v>9.1</v>
      </c>
      <c r="S54" s="15">
        <v>61.4</v>
      </c>
      <c r="T54" s="15">
        <v>15</v>
      </c>
      <c r="U54" s="15">
        <v>30</v>
      </c>
      <c r="V54" s="15">
        <v>3622.2</v>
      </c>
      <c r="W54" s="15">
        <v>5618.9</v>
      </c>
      <c r="X54" s="15" t="s">
        <v>54</v>
      </c>
      <c r="Y54" s="15" t="s">
        <v>54</v>
      </c>
      <c r="Z54" s="15" t="s">
        <v>54</v>
      </c>
      <c r="AA54" s="15" t="s">
        <v>54</v>
      </c>
      <c r="AB54" s="15">
        <v>16</v>
      </c>
      <c r="AC54" s="15">
        <v>30</v>
      </c>
      <c r="AD54" s="15" t="s">
        <v>54</v>
      </c>
      <c r="AE54" s="15" t="s">
        <v>54</v>
      </c>
      <c r="AF54" s="15">
        <v>16</v>
      </c>
      <c r="AG54" s="15">
        <v>30</v>
      </c>
      <c r="AH54" s="15" t="s">
        <v>54</v>
      </c>
      <c r="AI54" s="15" t="s">
        <v>54</v>
      </c>
      <c r="AJ54" s="15" t="s">
        <v>54</v>
      </c>
      <c r="AK54" s="15" t="s">
        <v>54</v>
      </c>
    </row>
    <row r="55" spans="1:37" ht="15.75" customHeight="1">
      <c r="A55" s="57" t="s">
        <v>101</v>
      </c>
      <c r="B55" s="73">
        <v>5912.6</v>
      </c>
      <c r="C55" s="16">
        <v>4290.7</v>
      </c>
      <c r="D55" s="16" t="s">
        <v>54</v>
      </c>
      <c r="E55" s="16" t="s">
        <v>54</v>
      </c>
      <c r="F55" s="16" t="s">
        <v>54</v>
      </c>
      <c r="G55" s="16" t="s">
        <v>54</v>
      </c>
      <c r="H55" s="16">
        <v>5912.6</v>
      </c>
      <c r="I55" s="16">
        <v>4290.7</v>
      </c>
      <c r="J55" s="16">
        <v>5677.8</v>
      </c>
      <c r="K55" s="16">
        <v>3915.4</v>
      </c>
      <c r="L55" s="105">
        <v>3402.7</v>
      </c>
      <c r="M55" s="105">
        <v>2325</v>
      </c>
      <c r="N55" s="16">
        <v>234.8</v>
      </c>
      <c r="O55" s="16">
        <v>375.3</v>
      </c>
      <c r="P55" s="16" t="s">
        <v>54</v>
      </c>
      <c r="Q55" s="16" t="s">
        <v>54</v>
      </c>
      <c r="R55" s="15">
        <v>234.8</v>
      </c>
      <c r="S55" s="15">
        <v>375.3</v>
      </c>
      <c r="T55" s="15">
        <v>121</v>
      </c>
      <c r="U55" s="15">
        <v>164</v>
      </c>
      <c r="V55" s="15">
        <v>5791.6</v>
      </c>
      <c r="W55" s="15">
        <v>4126.7</v>
      </c>
      <c r="X55" s="15" t="s">
        <v>54</v>
      </c>
      <c r="Y55" s="15" t="s">
        <v>54</v>
      </c>
      <c r="Z55" s="15" t="s">
        <v>54</v>
      </c>
      <c r="AA55" s="15" t="s">
        <v>54</v>
      </c>
      <c r="AB55" s="15" t="s">
        <v>54</v>
      </c>
      <c r="AC55" s="15">
        <v>10</v>
      </c>
      <c r="AD55" s="15" t="s">
        <v>54</v>
      </c>
      <c r="AE55" s="15" t="s">
        <v>54</v>
      </c>
      <c r="AF55" s="15" t="s">
        <v>54</v>
      </c>
      <c r="AG55" s="15">
        <v>10</v>
      </c>
      <c r="AH55" s="15" t="s">
        <v>54</v>
      </c>
      <c r="AI55" s="15" t="s">
        <v>54</v>
      </c>
      <c r="AJ55" s="15" t="s">
        <v>54</v>
      </c>
      <c r="AK55" s="15" t="s">
        <v>54</v>
      </c>
    </row>
    <row r="56" spans="1:37" ht="15.75" customHeight="1">
      <c r="A56" s="57" t="s">
        <v>102</v>
      </c>
      <c r="B56" s="73">
        <v>5535.2</v>
      </c>
      <c r="C56" s="16">
        <v>7267.9</v>
      </c>
      <c r="D56" s="16" t="s">
        <v>54</v>
      </c>
      <c r="E56" s="16" t="s">
        <v>54</v>
      </c>
      <c r="F56" s="16" t="s">
        <v>54</v>
      </c>
      <c r="G56" s="16" t="s">
        <v>54</v>
      </c>
      <c r="H56" s="16">
        <v>5535.2</v>
      </c>
      <c r="I56" s="16">
        <v>7267.9</v>
      </c>
      <c r="J56" s="16">
        <v>5168.8</v>
      </c>
      <c r="K56" s="16">
        <v>6775.1</v>
      </c>
      <c r="L56" s="105">
        <v>2442.9</v>
      </c>
      <c r="M56" s="105">
        <v>3101.7</v>
      </c>
      <c r="N56" s="16">
        <v>366.4</v>
      </c>
      <c r="O56" s="16">
        <v>492.8</v>
      </c>
      <c r="P56" s="16">
        <v>1.7</v>
      </c>
      <c r="Q56" s="16">
        <v>3.2</v>
      </c>
      <c r="R56" s="15">
        <v>364.7</v>
      </c>
      <c r="S56" s="15">
        <v>489.6</v>
      </c>
      <c r="T56" s="15">
        <v>7.8</v>
      </c>
      <c r="U56" s="15">
        <v>11</v>
      </c>
      <c r="V56" s="15">
        <v>5312.4</v>
      </c>
      <c r="W56" s="15">
        <v>6978.9</v>
      </c>
      <c r="X56" s="15" t="s">
        <v>54</v>
      </c>
      <c r="Y56" s="15" t="s">
        <v>54</v>
      </c>
      <c r="Z56" s="15">
        <v>215</v>
      </c>
      <c r="AA56" s="15">
        <v>278</v>
      </c>
      <c r="AB56" s="15">
        <v>30</v>
      </c>
      <c r="AC56" s="15">
        <v>43</v>
      </c>
      <c r="AD56" s="15" t="s">
        <v>54</v>
      </c>
      <c r="AE56" s="15" t="s">
        <v>54</v>
      </c>
      <c r="AF56" s="15">
        <v>30</v>
      </c>
      <c r="AG56" s="15">
        <v>43</v>
      </c>
      <c r="AH56" s="15" t="s">
        <v>54</v>
      </c>
      <c r="AI56" s="15" t="s">
        <v>54</v>
      </c>
      <c r="AJ56" s="15" t="s">
        <v>54</v>
      </c>
      <c r="AK56" s="15" t="s">
        <v>54</v>
      </c>
    </row>
    <row r="57" spans="1:37" ht="15.75" customHeight="1">
      <c r="A57" s="57" t="s">
        <v>103</v>
      </c>
      <c r="B57" s="73">
        <v>1368.8</v>
      </c>
      <c r="C57" s="16">
        <v>1220.8</v>
      </c>
      <c r="D57" s="16" t="s">
        <v>54</v>
      </c>
      <c r="E57" s="16" t="s">
        <v>54</v>
      </c>
      <c r="F57" s="16" t="s">
        <v>54</v>
      </c>
      <c r="G57" s="16" t="s">
        <v>54</v>
      </c>
      <c r="H57" s="16">
        <v>1368.8</v>
      </c>
      <c r="I57" s="16">
        <v>1220.8</v>
      </c>
      <c r="J57" s="16">
        <v>1227.4</v>
      </c>
      <c r="K57" s="16">
        <v>1124.8</v>
      </c>
      <c r="L57" s="105">
        <v>589.2</v>
      </c>
      <c r="M57" s="105">
        <v>585.4</v>
      </c>
      <c r="N57" s="16">
        <v>141.4</v>
      </c>
      <c r="O57" s="16">
        <v>96</v>
      </c>
      <c r="P57" s="16" t="s">
        <v>54</v>
      </c>
      <c r="Q57" s="16" t="s">
        <v>54</v>
      </c>
      <c r="R57" s="15">
        <v>141.4</v>
      </c>
      <c r="S57" s="15">
        <v>96</v>
      </c>
      <c r="T57" s="15">
        <v>52.5</v>
      </c>
      <c r="U57" s="15">
        <v>52.5</v>
      </c>
      <c r="V57" s="15">
        <v>1316.3</v>
      </c>
      <c r="W57" s="15">
        <v>1168.3</v>
      </c>
      <c r="X57" s="15" t="s">
        <v>54</v>
      </c>
      <c r="Y57" s="15" t="s">
        <v>54</v>
      </c>
      <c r="Z57" s="15" t="s">
        <v>54</v>
      </c>
      <c r="AA57" s="15" t="s">
        <v>54</v>
      </c>
      <c r="AB57" s="15">
        <v>27.3</v>
      </c>
      <c r="AC57" s="15">
        <v>58.4</v>
      </c>
      <c r="AD57" s="15">
        <v>2.3</v>
      </c>
      <c r="AE57" s="15" t="s">
        <v>54</v>
      </c>
      <c r="AF57" s="15">
        <v>25</v>
      </c>
      <c r="AG57" s="15">
        <v>58.4</v>
      </c>
      <c r="AH57" s="15" t="s">
        <v>54</v>
      </c>
      <c r="AI57" s="15" t="s">
        <v>54</v>
      </c>
      <c r="AJ57" s="15" t="s">
        <v>54</v>
      </c>
      <c r="AK57" s="15" t="s">
        <v>54</v>
      </c>
    </row>
    <row r="58" spans="1:37" ht="15.75" customHeight="1">
      <c r="A58" s="57" t="s">
        <v>104</v>
      </c>
      <c r="B58" s="73">
        <v>10938.7</v>
      </c>
      <c r="C58" s="16">
        <v>11778.6</v>
      </c>
      <c r="D58" s="16" t="s">
        <v>54</v>
      </c>
      <c r="E58" s="16" t="s">
        <v>54</v>
      </c>
      <c r="F58" s="16" t="s">
        <v>54</v>
      </c>
      <c r="G58" s="16" t="s">
        <v>54</v>
      </c>
      <c r="H58" s="16">
        <v>10938.7</v>
      </c>
      <c r="I58" s="16">
        <v>11778.6</v>
      </c>
      <c r="J58" s="16">
        <v>9370.6</v>
      </c>
      <c r="K58" s="16">
        <v>10812.1</v>
      </c>
      <c r="L58" s="105">
        <v>3339.9</v>
      </c>
      <c r="M58" s="105">
        <v>3639.9</v>
      </c>
      <c r="N58" s="16">
        <v>1568.1</v>
      </c>
      <c r="O58" s="16">
        <v>966.5</v>
      </c>
      <c r="P58" s="16" t="s">
        <v>54</v>
      </c>
      <c r="Q58" s="16" t="s">
        <v>54</v>
      </c>
      <c r="R58" s="15">
        <v>1568.1</v>
      </c>
      <c r="S58" s="15">
        <v>966.5</v>
      </c>
      <c r="T58" s="15" t="s">
        <v>54</v>
      </c>
      <c r="U58" s="15">
        <v>85</v>
      </c>
      <c r="V58" s="15">
        <v>10938.7</v>
      </c>
      <c r="W58" s="15">
        <v>11693.6</v>
      </c>
      <c r="X58" s="15" t="s">
        <v>54</v>
      </c>
      <c r="Y58" s="15" t="s">
        <v>54</v>
      </c>
      <c r="Z58" s="15" t="s">
        <v>54</v>
      </c>
      <c r="AA58" s="15" t="s">
        <v>54</v>
      </c>
      <c r="AB58" s="15">
        <v>3.3</v>
      </c>
      <c r="AC58" s="15">
        <v>47.7</v>
      </c>
      <c r="AD58" s="15" t="s">
        <v>54</v>
      </c>
      <c r="AE58" s="15" t="s">
        <v>54</v>
      </c>
      <c r="AF58" s="15" t="s">
        <v>54</v>
      </c>
      <c r="AG58" s="15">
        <v>47.7</v>
      </c>
      <c r="AH58" s="15">
        <v>3.3</v>
      </c>
      <c r="AI58" s="15" t="s">
        <v>54</v>
      </c>
      <c r="AJ58" s="15" t="s">
        <v>54</v>
      </c>
      <c r="AK58" s="15" t="s">
        <v>54</v>
      </c>
    </row>
    <row r="59" spans="1:37" ht="15.75" customHeight="1">
      <c r="A59" s="57" t="s">
        <v>105</v>
      </c>
      <c r="B59" s="73">
        <v>16397.2</v>
      </c>
      <c r="C59" s="16">
        <v>17854.8</v>
      </c>
      <c r="D59" s="16" t="s">
        <v>54</v>
      </c>
      <c r="E59" s="16" t="s">
        <v>54</v>
      </c>
      <c r="F59" s="16" t="s">
        <v>54</v>
      </c>
      <c r="G59" s="16" t="s">
        <v>54</v>
      </c>
      <c r="H59" s="16">
        <v>16397.2</v>
      </c>
      <c r="I59" s="16">
        <v>17854.8</v>
      </c>
      <c r="J59" s="16">
        <v>16276.5</v>
      </c>
      <c r="K59" s="16">
        <v>17738.7</v>
      </c>
      <c r="L59" s="105">
        <v>4413.8</v>
      </c>
      <c r="M59" s="105">
        <v>5176.7</v>
      </c>
      <c r="N59" s="16">
        <v>120.7</v>
      </c>
      <c r="O59" s="16">
        <v>116.1</v>
      </c>
      <c r="P59" s="16" t="s">
        <v>54</v>
      </c>
      <c r="Q59" s="16" t="s">
        <v>54</v>
      </c>
      <c r="R59" s="15">
        <v>120.7</v>
      </c>
      <c r="S59" s="15">
        <v>116.1</v>
      </c>
      <c r="T59" s="15">
        <v>534.8</v>
      </c>
      <c r="U59" s="15">
        <v>637.3</v>
      </c>
      <c r="V59" s="15">
        <v>15862.4</v>
      </c>
      <c r="W59" s="15">
        <v>17217.5</v>
      </c>
      <c r="X59" s="15" t="s">
        <v>54</v>
      </c>
      <c r="Y59" s="15" t="s">
        <v>54</v>
      </c>
      <c r="Z59" s="15" t="s">
        <v>54</v>
      </c>
      <c r="AA59" s="15" t="s">
        <v>54</v>
      </c>
      <c r="AB59" s="15" t="s">
        <v>54</v>
      </c>
      <c r="AC59" s="15" t="s">
        <v>54</v>
      </c>
      <c r="AD59" s="15" t="s">
        <v>54</v>
      </c>
      <c r="AE59" s="15" t="s">
        <v>54</v>
      </c>
      <c r="AF59" s="15" t="s">
        <v>54</v>
      </c>
      <c r="AG59" s="15" t="s">
        <v>54</v>
      </c>
      <c r="AH59" s="15" t="s">
        <v>54</v>
      </c>
      <c r="AI59" s="15" t="s">
        <v>54</v>
      </c>
      <c r="AJ59" s="15" t="s">
        <v>54</v>
      </c>
      <c r="AK59" s="15" t="s">
        <v>54</v>
      </c>
    </row>
    <row r="60" spans="1:37" ht="15.75" customHeight="1">
      <c r="A60" s="57" t="s">
        <v>106</v>
      </c>
      <c r="B60" s="73">
        <v>11732.1</v>
      </c>
      <c r="C60" s="16">
        <v>12276.8</v>
      </c>
      <c r="D60" s="16" t="s">
        <v>54</v>
      </c>
      <c r="E60" s="16" t="s">
        <v>54</v>
      </c>
      <c r="F60" s="16" t="s">
        <v>54</v>
      </c>
      <c r="G60" s="16" t="s">
        <v>54</v>
      </c>
      <c r="H60" s="16">
        <v>11732.1</v>
      </c>
      <c r="I60" s="16">
        <v>12276.8</v>
      </c>
      <c r="J60" s="16">
        <v>11396.2</v>
      </c>
      <c r="K60" s="16">
        <v>11690.8</v>
      </c>
      <c r="L60" s="105">
        <v>5383</v>
      </c>
      <c r="M60" s="105">
        <v>5135</v>
      </c>
      <c r="N60" s="16">
        <v>335.9</v>
      </c>
      <c r="O60" s="16">
        <v>586</v>
      </c>
      <c r="P60" s="16"/>
      <c r="Q60" s="16" t="s">
        <v>54</v>
      </c>
      <c r="R60" s="15">
        <v>335.7</v>
      </c>
      <c r="S60" s="15">
        <v>586</v>
      </c>
      <c r="T60" s="15">
        <v>546</v>
      </c>
      <c r="U60" s="15">
        <v>327.5</v>
      </c>
      <c r="V60" s="15">
        <v>11186.1</v>
      </c>
      <c r="W60" s="15">
        <v>11930.7</v>
      </c>
      <c r="X60" s="15" t="s">
        <v>54</v>
      </c>
      <c r="Y60" s="15">
        <v>18.6</v>
      </c>
      <c r="Z60" s="15" t="s">
        <v>54</v>
      </c>
      <c r="AA60" s="15" t="s">
        <v>54</v>
      </c>
      <c r="AB60" s="15">
        <v>6.8</v>
      </c>
      <c r="AC60" s="15" t="s">
        <v>54</v>
      </c>
      <c r="AD60" s="15" t="s">
        <v>54</v>
      </c>
      <c r="AE60" s="15" t="s">
        <v>54</v>
      </c>
      <c r="AF60" s="15">
        <v>6.8</v>
      </c>
      <c r="AG60" s="15" t="s">
        <v>54</v>
      </c>
      <c r="AH60" s="15" t="s">
        <v>54</v>
      </c>
      <c r="AI60" s="15" t="s">
        <v>54</v>
      </c>
      <c r="AJ60" s="15" t="s">
        <v>54</v>
      </c>
      <c r="AK60" s="15" t="s">
        <v>54</v>
      </c>
    </row>
    <row r="61" spans="1:37" ht="15.75" customHeight="1">
      <c r="A61" s="57" t="s">
        <v>107</v>
      </c>
      <c r="B61" s="73">
        <v>37689.5</v>
      </c>
      <c r="C61" s="16">
        <v>35006.9</v>
      </c>
      <c r="D61" s="16" t="s">
        <v>54</v>
      </c>
      <c r="E61" s="16" t="s">
        <v>54</v>
      </c>
      <c r="F61" s="16" t="s">
        <v>54</v>
      </c>
      <c r="G61" s="16" t="s">
        <v>54</v>
      </c>
      <c r="H61" s="16">
        <v>37689.5</v>
      </c>
      <c r="I61" s="16">
        <v>35006.9</v>
      </c>
      <c r="J61" s="16">
        <v>36460</v>
      </c>
      <c r="K61" s="16">
        <v>33233.8</v>
      </c>
      <c r="L61" s="105">
        <v>15515.1</v>
      </c>
      <c r="M61" s="105">
        <v>14069.9</v>
      </c>
      <c r="N61" s="16">
        <v>1229.5</v>
      </c>
      <c r="O61" s="16">
        <v>1773.1</v>
      </c>
      <c r="P61" s="16">
        <v>13.5</v>
      </c>
      <c r="Q61" s="16">
        <v>22.2</v>
      </c>
      <c r="R61" s="15">
        <v>1216</v>
      </c>
      <c r="S61" s="15">
        <v>1750.9</v>
      </c>
      <c r="T61" s="15">
        <v>342.9</v>
      </c>
      <c r="U61" s="15">
        <v>643.7</v>
      </c>
      <c r="V61" s="15">
        <v>36880.7</v>
      </c>
      <c r="W61" s="15">
        <v>34195.6</v>
      </c>
      <c r="X61" s="15" t="s">
        <v>54</v>
      </c>
      <c r="Y61" s="15" t="s">
        <v>54</v>
      </c>
      <c r="Z61" s="15">
        <v>465.9</v>
      </c>
      <c r="AA61" s="15">
        <v>167.6</v>
      </c>
      <c r="AB61" s="15">
        <v>352.3</v>
      </c>
      <c r="AC61" s="15">
        <v>1343.3</v>
      </c>
      <c r="AD61" s="15" t="s">
        <v>54</v>
      </c>
      <c r="AE61" s="15">
        <v>985.9</v>
      </c>
      <c r="AF61" s="15">
        <v>143</v>
      </c>
      <c r="AG61" s="15">
        <v>192.9</v>
      </c>
      <c r="AH61" s="15">
        <v>191.8</v>
      </c>
      <c r="AI61" s="15">
        <v>164.5</v>
      </c>
      <c r="AJ61" s="15">
        <v>17.5</v>
      </c>
      <c r="AK61" s="15" t="s">
        <v>54</v>
      </c>
    </row>
    <row r="62" spans="1:37" ht="15.75" customHeight="1">
      <c r="A62" s="57" t="s">
        <v>108</v>
      </c>
      <c r="B62" s="73">
        <v>12979.9</v>
      </c>
      <c r="C62" s="16">
        <v>9698.7</v>
      </c>
      <c r="D62" s="16" t="s">
        <v>54</v>
      </c>
      <c r="E62" s="16" t="s">
        <v>54</v>
      </c>
      <c r="F62" s="16" t="s">
        <v>54</v>
      </c>
      <c r="G62" s="16" t="s">
        <v>54</v>
      </c>
      <c r="H62" s="16">
        <v>12979.9</v>
      </c>
      <c r="I62" s="16">
        <v>9698.7</v>
      </c>
      <c r="J62" s="16">
        <v>12660.1</v>
      </c>
      <c r="K62" s="16">
        <v>9502.6</v>
      </c>
      <c r="L62" s="105">
        <v>5706.7</v>
      </c>
      <c r="M62" s="105">
        <v>3682.1</v>
      </c>
      <c r="N62" s="16">
        <v>319.8</v>
      </c>
      <c r="O62" s="16">
        <v>196.1</v>
      </c>
      <c r="P62" s="16" t="s">
        <v>54</v>
      </c>
      <c r="Q62" s="16" t="s">
        <v>54</v>
      </c>
      <c r="R62" s="15">
        <v>319.8</v>
      </c>
      <c r="S62" s="15">
        <v>196.1</v>
      </c>
      <c r="T62" s="15">
        <v>828.8</v>
      </c>
      <c r="U62" s="15">
        <v>152.8</v>
      </c>
      <c r="V62" s="15">
        <v>12151.1</v>
      </c>
      <c r="W62" s="15">
        <v>9545.9</v>
      </c>
      <c r="X62" s="15" t="s">
        <v>54</v>
      </c>
      <c r="Y62" s="15" t="s">
        <v>54</v>
      </c>
      <c r="Z62" s="15" t="s">
        <v>54</v>
      </c>
      <c r="AA62" s="15" t="s">
        <v>54</v>
      </c>
      <c r="AB62" s="15" t="s">
        <v>54</v>
      </c>
      <c r="AC62" s="15" t="s">
        <v>54</v>
      </c>
      <c r="AD62" s="15" t="s">
        <v>54</v>
      </c>
      <c r="AE62" s="15" t="s">
        <v>54</v>
      </c>
      <c r="AF62" s="15" t="s">
        <v>54</v>
      </c>
      <c r="AG62" s="15" t="s">
        <v>54</v>
      </c>
      <c r="AH62" s="15" t="s">
        <v>54</v>
      </c>
      <c r="AI62" s="15" t="s">
        <v>54</v>
      </c>
      <c r="AJ62" s="15" t="s">
        <v>54</v>
      </c>
      <c r="AK62" s="15" t="s">
        <v>54</v>
      </c>
    </row>
    <row r="63" spans="1:37" ht="15.75" customHeight="1">
      <c r="A63" s="57" t="s">
        <v>109</v>
      </c>
      <c r="B63" s="73">
        <v>51446.1</v>
      </c>
      <c r="C63" s="16">
        <v>47852.1</v>
      </c>
      <c r="D63" s="16" t="s">
        <v>54</v>
      </c>
      <c r="E63" s="16" t="s">
        <v>54</v>
      </c>
      <c r="F63" s="16" t="s">
        <v>54</v>
      </c>
      <c r="G63" s="16" t="s">
        <v>54</v>
      </c>
      <c r="H63" s="16">
        <v>51446.1</v>
      </c>
      <c r="I63" s="16">
        <v>47852.1</v>
      </c>
      <c r="J63" s="16">
        <v>47899.6</v>
      </c>
      <c r="K63" s="16">
        <v>45063.8</v>
      </c>
      <c r="L63" s="105">
        <v>23244.8</v>
      </c>
      <c r="M63" s="105">
        <v>21846.4</v>
      </c>
      <c r="N63" s="16">
        <v>3546.5</v>
      </c>
      <c r="O63" s="16">
        <v>2788.3</v>
      </c>
      <c r="P63" s="16">
        <v>11.3</v>
      </c>
      <c r="Q63" s="16">
        <v>9.3</v>
      </c>
      <c r="R63" s="15">
        <v>3535.2</v>
      </c>
      <c r="S63" s="15">
        <v>2779</v>
      </c>
      <c r="T63" s="15">
        <v>207</v>
      </c>
      <c r="U63" s="15">
        <v>23.8</v>
      </c>
      <c r="V63" s="15">
        <v>51239.1</v>
      </c>
      <c r="W63" s="15">
        <v>47736.6</v>
      </c>
      <c r="X63" s="15" t="s">
        <v>54</v>
      </c>
      <c r="Y63" s="15" t="s">
        <v>54</v>
      </c>
      <c r="Z63" s="15" t="s">
        <v>54</v>
      </c>
      <c r="AA63" s="15">
        <v>91.7</v>
      </c>
      <c r="AB63" s="15">
        <v>7706.2</v>
      </c>
      <c r="AC63" s="15">
        <v>3586.9</v>
      </c>
      <c r="AD63" s="15" t="s">
        <v>54</v>
      </c>
      <c r="AE63" s="15" t="s">
        <v>54</v>
      </c>
      <c r="AF63" s="15">
        <v>28.3</v>
      </c>
      <c r="AG63" s="15">
        <v>28.3</v>
      </c>
      <c r="AH63" s="15">
        <v>392.9</v>
      </c>
      <c r="AI63" s="15">
        <v>445.9</v>
      </c>
      <c r="AJ63" s="15">
        <v>7285</v>
      </c>
      <c r="AK63" s="15">
        <v>3112.7</v>
      </c>
    </row>
    <row r="64" spans="1:37" ht="15.75" customHeight="1">
      <c r="A64" s="57" t="s">
        <v>110</v>
      </c>
      <c r="B64" s="73">
        <v>1680</v>
      </c>
      <c r="C64" s="16">
        <v>1119.3</v>
      </c>
      <c r="D64" s="16" t="s">
        <v>54</v>
      </c>
      <c r="E64" s="16" t="s">
        <v>54</v>
      </c>
      <c r="F64" s="16" t="s">
        <v>54</v>
      </c>
      <c r="G64" s="16" t="s">
        <v>54</v>
      </c>
      <c r="H64" s="16">
        <v>1680</v>
      </c>
      <c r="I64" s="16">
        <v>1119.3</v>
      </c>
      <c r="J64" s="16">
        <v>1680</v>
      </c>
      <c r="K64" s="16">
        <v>1119.3</v>
      </c>
      <c r="L64" s="105">
        <v>751.2</v>
      </c>
      <c r="M64" s="105">
        <v>579.2</v>
      </c>
      <c r="N64" s="16" t="s">
        <v>54</v>
      </c>
      <c r="O64" s="16" t="s">
        <v>54</v>
      </c>
      <c r="P64" s="16" t="s">
        <v>54</v>
      </c>
      <c r="Q64" s="16" t="s">
        <v>54</v>
      </c>
      <c r="R64" s="15" t="s">
        <v>54</v>
      </c>
      <c r="S64" s="15" t="s">
        <v>54</v>
      </c>
      <c r="T64" s="15" t="s">
        <v>54</v>
      </c>
      <c r="U64" s="15" t="s">
        <v>54</v>
      </c>
      <c r="V64" s="15">
        <v>1680</v>
      </c>
      <c r="W64" s="15">
        <v>1119.3</v>
      </c>
      <c r="X64" s="15" t="s">
        <v>54</v>
      </c>
      <c r="Y64" s="15" t="s">
        <v>54</v>
      </c>
      <c r="Z64" s="15" t="s">
        <v>54</v>
      </c>
      <c r="AA64" s="15" t="s">
        <v>54</v>
      </c>
      <c r="AB64" s="15" t="s">
        <v>54</v>
      </c>
      <c r="AC64" s="15" t="s">
        <v>54</v>
      </c>
      <c r="AD64" s="15" t="s">
        <v>54</v>
      </c>
      <c r="AE64" s="15" t="s">
        <v>54</v>
      </c>
      <c r="AF64" s="15" t="s">
        <v>54</v>
      </c>
      <c r="AG64" s="15" t="s">
        <v>54</v>
      </c>
      <c r="AH64" s="15" t="s">
        <v>54</v>
      </c>
      <c r="AI64" s="15" t="s">
        <v>54</v>
      </c>
      <c r="AJ64" s="15" t="s">
        <v>54</v>
      </c>
      <c r="AK64" s="15" t="s">
        <v>54</v>
      </c>
    </row>
    <row r="65" spans="1:37" ht="15.75" customHeight="1">
      <c r="A65" s="57" t="s">
        <v>111</v>
      </c>
      <c r="B65" s="73">
        <v>94857.3</v>
      </c>
      <c r="C65" s="16">
        <v>62521.9</v>
      </c>
      <c r="D65" s="16" t="s">
        <v>54</v>
      </c>
      <c r="E65" s="16" t="s">
        <v>54</v>
      </c>
      <c r="F65" s="16" t="s">
        <v>54</v>
      </c>
      <c r="G65" s="16" t="s">
        <v>54</v>
      </c>
      <c r="H65" s="16">
        <v>94857.3</v>
      </c>
      <c r="I65" s="16">
        <v>62521.9</v>
      </c>
      <c r="J65" s="16">
        <v>90296.7</v>
      </c>
      <c r="K65" s="16">
        <v>60820</v>
      </c>
      <c r="L65" s="105">
        <v>22311.7</v>
      </c>
      <c r="M65" s="105">
        <v>18365.9</v>
      </c>
      <c r="N65" s="16">
        <v>4560.6</v>
      </c>
      <c r="O65" s="16">
        <v>1701.9</v>
      </c>
      <c r="P65" s="16">
        <v>19</v>
      </c>
      <c r="Q65" s="16">
        <v>7.8</v>
      </c>
      <c r="R65" s="15">
        <v>4541.6</v>
      </c>
      <c r="S65" s="15">
        <v>1694.1</v>
      </c>
      <c r="T65" s="15">
        <v>117</v>
      </c>
      <c r="U65" s="15">
        <v>199.9</v>
      </c>
      <c r="V65" s="15">
        <v>94694.8</v>
      </c>
      <c r="W65" s="15">
        <v>62322</v>
      </c>
      <c r="X65" s="15" t="s">
        <v>54</v>
      </c>
      <c r="Y65" s="15" t="s">
        <v>54</v>
      </c>
      <c r="Z65" s="15">
        <v>45.5</v>
      </c>
      <c r="AA65" s="15" t="s">
        <v>54</v>
      </c>
      <c r="AB65" s="15">
        <v>177.8</v>
      </c>
      <c r="AC65" s="15">
        <v>85.9</v>
      </c>
      <c r="AD65" s="15" t="s">
        <v>54</v>
      </c>
      <c r="AE65" s="15">
        <v>47.2</v>
      </c>
      <c r="AF65" s="15">
        <v>20</v>
      </c>
      <c r="AG65" s="15">
        <v>27.7</v>
      </c>
      <c r="AH65" s="15">
        <v>19</v>
      </c>
      <c r="AI65" s="15">
        <v>11</v>
      </c>
      <c r="AJ65" s="15">
        <v>138.8</v>
      </c>
      <c r="AK65" s="15" t="s">
        <v>54</v>
      </c>
    </row>
    <row r="66" spans="1:37" ht="14.25" customHeight="1">
      <c r="A66" s="57" t="s">
        <v>112</v>
      </c>
      <c r="B66" s="97">
        <v>36712</v>
      </c>
      <c r="C66" s="15">
        <v>43409</v>
      </c>
      <c r="D66" s="15" t="s">
        <v>54</v>
      </c>
      <c r="E66" s="15" t="s">
        <v>54</v>
      </c>
      <c r="F66" s="15" t="s">
        <v>54</v>
      </c>
      <c r="G66" s="15" t="s">
        <v>54</v>
      </c>
      <c r="H66" s="15">
        <v>36712</v>
      </c>
      <c r="I66" s="15">
        <v>43409</v>
      </c>
      <c r="J66" s="15">
        <v>35012.9</v>
      </c>
      <c r="K66" s="15">
        <v>41804.6</v>
      </c>
      <c r="L66" s="17">
        <v>14718.3</v>
      </c>
      <c r="M66" s="17">
        <v>17390.4</v>
      </c>
      <c r="N66" s="15">
        <v>1699.1</v>
      </c>
      <c r="O66" s="15">
        <v>1604.4</v>
      </c>
      <c r="P66" s="15">
        <v>22.3</v>
      </c>
      <c r="Q66" s="15">
        <v>3.4</v>
      </c>
      <c r="R66" s="15">
        <v>1676.8</v>
      </c>
      <c r="S66" s="15">
        <v>1601</v>
      </c>
      <c r="T66" s="15">
        <v>115.5</v>
      </c>
      <c r="U66" s="15">
        <v>1297.1</v>
      </c>
      <c r="V66" s="15">
        <v>36596.5</v>
      </c>
      <c r="W66" s="15">
        <v>42102.9</v>
      </c>
      <c r="X66" s="15" t="s">
        <v>54</v>
      </c>
      <c r="Y66" s="15" t="s">
        <v>54</v>
      </c>
      <c r="Z66" s="15" t="s">
        <v>54</v>
      </c>
      <c r="AA66" s="15">
        <v>9</v>
      </c>
      <c r="AB66" s="15">
        <v>273.7</v>
      </c>
      <c r="AC66" s="15">
        <v>674.7</v>
      </c>
      <c r="AD66" s="15">
        <v>55.5</v>
      </c>
      <c r="AE66" s="15">
        <v>490.1</v>
      </c>
      <c r="AF66" s="15">
        <v>45.5</v>
      </c>
      <c r="AG66" s="15">
        <v>89.9</v>
      </c>
      <c r="AH66" s="15">
        <v>47.2</v>
      </c>
      <c r="AI66" s="15" t="s">
        <v>54</v>
      </c>
      <c r="AJ66" s="15">
        <v>125.5</v>
      </c>
      <c r="AK66" s="15">
        <v>94.7</v>
      </c>
    </row>
    <row r="67" spans="1:37" ht="15.75" customHeight="1">
      <c r="A67" s="57" t="s">
        <v>113</v>
      </c>
      <c r="B67" s="97">
        <v>15640.5</v>
      </c>
      <c r="C67" s="15">
        <v>13870.2</v>
      </c>
      <c r="D67" s="15" t="s">
        <v>54</v>
      </c>
      <c r="E67" s="15" t="s">
        <v>54</v>
      </c>
      <c r="F67" s="15" t="s">
        <v>54</v>
      </c>
      <c r="G67" s="15" t="s">
        <v>54</v>
      </c>
      <c r="H67" s="15">
        <v>15640.5</v>
      </c>
      <c r="I67" s="15">
        <v>13870.2</v>
      </c>
      <c r="J67" s="15">
        <v>15345.1</v>
      </c>
      <c r="K67" s="15">
        <v>13779.6</v>
      </c>
      <c r="L67" s="17">
        <v>7539.8</v>
      </c>
      <c r="M67" s="17">
        <v>6512.1</v>
      </c>
      <c r="N67" s="15">
        <v>295.4</v>
      </c>
      <c r="O67" s="15">
        <v>90.6</v>
      </c>
      <c r="P67" s="15" t="s">
        <v>54</v>
      </c>
      <c r="Q67" s="15"/>
      <c r="R67" s="15">
        <v>295.4</v>
      </c>
      <c r="S67" s="15">
        <v>90.4</v>
      </c>
      <c r="T67" s="15" t="s">
        <v>54</v>
      </c>
      <c r="U67" s="15">
        <v>24</v>
      </c>
      <c r="V67" s="15">
        <v>15640.5</v>
      </c>
      <c r="W67" s="15">
        <v>13846.2</v>
      </c>
      <c r="X67" s="15" t="s">
        <v>54</v>
      </c>
      <c r="Y67" s="15" t="s">
        <v>54</v>
      </c>
      <c r="Z67" s="15" t="s">
        <v>54</v>
      </c>
      <c r="AA67" s="15" t="s">
        <v>54</v>
      </c>
      <c r="AB67" s="15">
        <v>146.4</v>
      </c>
      <c r="AC67" s="15">
        <v>89.4</v>
      </c>
      <c r="AD67" s="15">
        <v>65.1</v>
      </c>
      <c r="AE67" s="15" t="s">
        <v>54</v>
      </c>
      <c r="AF67" s="15" t="s">
        <v>54</v>
      </c>
      <c r="AG67" s="15">
        <v>5</v>
      </c>
      <c r="AH67" s="15">
        <v>81.3</v>
      </c>
      <c r="AI67" s="15" t="s">
        <v>54</v>
      </c>
      <c r="AJ67" s="15" t="s">
        <v>54</v>
      </c>
      <c r="AK67" s="15">
        <v>84.4</v>
      </c>
    </row>
    <row r="68" spans="1:37" ht="14.25" customHeight="1">
      <c r="A68" s="57" t="s">
        <v>114</v>
      </c>
      <c r="B68" s="97">
        <v>327.4</v>
      </c>
      <c r="C68" s="15">
        <v>524.8</v>
      </c>
      <c r="D68" s="15" t="s">
        <v>54</v>
      </c>
      <c r="E68" s="15" t="s">
        <v>54</v>
      </c>
      <c r="F68" s="15" t="s">
        <v>54</v>
      </c>
      <c r="G68" s="15" t="s">
        <v>54</v>
      </c>
      <c r="H68" s="15">
        <v>327.4</v>
      </c>
      <c r="I68" s="15">
        <v>524.8</v>
      </c>
      <c r="J68" s="15">
        <v>326.5</v>
      </c>
      <c r="K68" s="15">
        <v>489.8</v>
      </c>
      <c r="L68" s="17">
        <v>145.7</v>
      </c>
      <c r="M68" s="17">
        <v>323.3</v>
      </c>
      <c r="N68" s="15">
        <v>0.9</v>
      </c>
      <c r="O68" s="15">
        <v>35</v>
      </c>
      <c r="P68" s="15" t="s">
        <v>54</v>
      </c>
      <c r="Q68" s="15" t="s">
        <v>54</v>
      </c>
      <c r="R68" s="15">
        <v>0.9</v>
      </c>
      <c r="S68" s="15">
        <v>35</v>
      </c>
      <c r="T68" s="15" t="s">
        <v>54</v>
      </c>
      <c r="U68" s="15" t="s">
        <v>54</v>
      </c>
      <c r="V68" s="15">
        <v>327.4</v>
      </c>
      <c r="W68" s="15">
        <v>524.8</v>
      </c>
      <c r="X68" s="15" t="s">
        <v>54</v>
      </c>
      <c r="Y68" s="15" t="s">
        <v>54</v>
      </c>
      <c r="Z68" s="15" t="s">
        <v>54</v>
      </c>
      <c r="AA68" s="15" t="s">
        <v>54</v>
      </c>
      <c r="AB68" s="15" t="s">
        <v>54</v>
      </c>
      <c r="AC68" s="15" t="s">
        <v>54</v>
      </c>
      <c r="AD68" s="15" t="s">
        <v>54</v>
      </c>
      <c r="AE68" s="15" t="s">
        <v>54</v>
      </c>
      <c r="AF68" s="15" t="s">
        <v>54</v>
      </c>
      <c r="AG68" s="15" t="s">
        <v>54</v>
      </c>
      <c r="AH68" s="15" t="s">
        <v>54</v>
      </c>
      <c r="AI68" s="15" t="s">
        <v>54</v>
      </c>
      <c r="AJ68" s="15" t="s">
        <v>54</v>
      </c>
      <c r="AK68" s="15" t="s">
        <v>54</v>
      </c>
    </row>
    <row r="69" spans="1:37" ht="14.25" customHeight="1">
      <c r="A69" s="57" t="s">
        <v>151</v>
      </c>
      <c r="B69" s="97" t="s">
        <v>54</v>
      </c>
      <c r="C69" s="15" t="s">
        <v>54</v>
      </c>
      <c r="D69" s="15" t="s">
        <v>54</v>
      </c>
      <c r="E69" s="15" t="s">
        <v>54</v>
      </c>
      <c r="F69" s="15" t="s">
        <v>54</v>
      </c>
      <c r="G69" s="15" t="s">
        <v>54</v>
      </c>
      <c r="H69" s="15" t="s">
        <v>54</v>
      </c>
      <c r="I69" s="15" t="s">
        <v>54</v>
      </c>
      <c r="J69" s="15" t="s">
        <v>54</v>
      </c>
      <c r="K69" s="15" t="s">
        <v>54</v>
      </c>
      <c r="L69" s="17" t="s">
        <v>54</v>
      </c>
      <c r="M69" s="17" t="s">
        <v>54</v>
      </c>
      <c r="N69" s="15" t="s">
        <v>54</v>
      </c>
      <c r="O69" s="15" t="s">
        <v>54</v>
      </c>
      <c r="P69" s="15" t="s">
        <v>54</v>
      </c>
      <c r="Q69" s="15" t="s">
        <v>54</v>
      </c>
      <c r="R69" s="15" t="s">
        <v>54</v>
      </c>
      <c r="S69" s="15" t="s">
        <v>54</v>
      </c>
      <c r="T69" s="15" t="s">
        <v>54</v>
      </c>
      <c r="U69" s="15" t="s">
        <v>54</v>
      </c>
      <c r="V69" s="15" t="s">
        <v>54</v>
      </c>
      <c r="W69" s="15" t="s">
        <v>54</v>
      </c>
      <c r="X69" s="15" t="s">
        <v>54</v>
      </c>
      <c r="Y69" s="15" t="s">
        <v>54</v>
      </c>
      <c r="Z69" s="15" t="s">
        <v>54</v>
      </c>
      <c r="AA69" s="15" t="s">
        <v>54</v>
      </c>
      <c r="AB69" s="15" t="s">
        <v>54</v>
      </c>
      <c r="AC69" s="15" t="s">
        <v>54</v>
      </c>
      <c r="AD69" s="15" t="s">
        <v>54</v>
      </c>
      <c r="AE69" s="15" t="s">
        <v>54</v>
      </c>
      <c r="AF69" s="15" t="s">
        <v>54</v>
      </c>
      <c r="AG69" s="15" t="s">
        <v>54</v>
      </c>
      <c r="AH69" s="15" t="s">
        <v>54</v>
      </c>
      <c r="AI69" s="15" t="s">
        <v>54</v>
      </c>
      <c r="AJ69" s="15" t="s">
        <v>54</v>
      </c>
      <c r="AK69" s="15" t="s">
        <v>54</v>
      </c>
    </row>
    <row r="70" spans="1:37" ht="14.25" customHeight="1">
      <c r="A70" s="57" t="s">
        <v>116</v>
      </c>
      <c r="B70" s="97" t="s">
        <v>54</v>
      </c>
      <c r="C70" s="15" t="s">
        <v>54</v>
      </c>
      <c r="D70" s="15" t="s">
        <v>54</v>
      </c>
      <c r="E70" s="15" t="s">
        <v>54</v>
      </c>
      <c r="F70" s="15" t="s">
        <v>54</v>
      </c>
      <c r="G70" s="15" t="s">
        <v>54</v>
      </c>
      <c r="H70" s="15" t="s">
        <v>54</v>
      </c>
      <c r="I70" s="15" t="s">
        <v>54</v>
      </c>
      <c r="J70" s="15" t="s">
        <v>54</v>
      </c>
      <c r="K70" s="15" t="s">
        <v>54</v>
      </c>
      <c r="L70" s="17" t="s">
        <v>54</v>
      </c>
      <c r="M70" s="17" t="s">
        <v>54</v>
      </c>
      <c r="N70" s="15" t="s">
        <v>54</v>
      </c>
      <c r="O70" s="15" t="s">
        <v>54</v>
      </c>
      <c r="P70" s="15" t="s">
        <v>54</v>
      </c>
      <c r="Q70" s="15" t="s">
        <v>54</v>
      </c>
      <c r="R70" s="15" t="s">
        <v>54</v>
      </c>
      <c r="S70" s="15" t="s">
        <v>54</v>
      </c>
      <c r="T70" s="15" t="s">
        <v>54</v>
      </c>
      <c r="U70" s="15" t="s">
        <v>54</v>
      </c>
      <c r="V70" s="15" t="s">
        <v>54</v>
      </c>
      <c r="W70" s="15" t="s">
        <v>54</v>
      </c>
      <c r="X70" s="15" t="s">
        <v>54</v>
      </c>
      <c r="Y70" s="15" t="s">
        <v>54</v>
      </c>
      <c r="Z70" s="15" t="s">
        <v>54</v>
      </c>
      <c r="AA70" s="15" t="s">
        <v>54</v>
      </c>
      <c r="AB70" s="15" t="s">
        <v>54</v>
      </c>
      <c r="AC70" s="15" t="s">
        <v>54</v>
      </c>
      <c r="AD70" s="15" t="s">
        <v>54</v>
      </c>
      <c r="AE70" s="15" t="s">
        <v>54</v>
      </c>
      <c r="AF70" s="15" t="s">
        <v>54</v>
      </c>
      <c r="AG70" s="15" t="s">
        <v>54</v>
      </c>
      <c r="AH70" s="15" t="s">
        <v>54</v>
      </c>
      <c r="AI70" s="15" t="s">
        <v>54</v>
      </c>
      <c r="AJ70" s="15" t="s">
        <v>54</v>
      </c>
      <c r="AK70" s="15" t="s">
        <v>54</v>
      </c>
    </row>
    <row r="71" spans="1:37" ht="14.25" customHeight="1">
      <c r="A71" s="59" t="s">
        <v>117</v>
      </c>
      <c r="B71" s="97"/>
      <c r="C71" s="15"/>
      <c r="D71" s="15"/>
      <c r="E71" s="15"/>
      <c r="F71" s="15"/>
      <c r="G71" s="15"/>
      <c r="H71" s="15"/>
      <c r="I71" s="15"/>
      <c r="J71" s="15"/>
      <c r="K71" s="15"/>
      <c r="L71" s="17"/>
      <c r="M71" s="17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4.25" customHeight="1">
      <c r="A72" s="60" t="s">
        <v>118</v>
      </c>
      <c r="B72" s="97">
        <v>7061.7</v>
      </c>
      <c r="C72" s="15">
        <v>7495.5</v>
      </c>
      <c r="D72" s="15" t="s">
        <v>54</v>
      </c>
      <c r="E72" s="15" t="s">
        <v>54</v>
      </c>
      <c r="F72" s="15" t="s">
        <v>54</v>
      </c>
      <c r="G72" s="15" t="s">
        <v>54</v>
      </c>
      <c r="H72" s="15">
        <v>7061.7</v>
      </c>
      <c r="I72" s="15">
        <v>7495.5</v>
      </c>
      <c r="J72" s="15">
        <v>6799.4</v>
      </c>
      <c r="K72" s="15">
        <v>6936.1</v>
      </c>
      <c r="L72" s="17">
        <v>3025.6</v>
      </c>
      <c r="M72" s="17">
        <v>2234.7</v>
      </c>
      <c r="N72" s="15">
        <v>262.3</v>
      </c>
      <c r="O72" s="15">
        <v>559.4</v>
      </c>
      <c r="P72" s="15">
        <v>5.8</v>
      </c>
      <c r="Q72" s="15">
        <v>3.3</v>
      </c>
      <c r="R72" s="15">
        <v>256.5</v>
      </c>
      <c r="S72" s="15">
        <v>556.1</v>
      </c>
      <c r="T72" s="15">
        <v>6.1</v>
      </c>
      <c r="U72" s="15">
        <v>102</v>
      </c>
      <c r="V72" s="15">
        <v>7055.6</v>
      </c>
      <c r="W72" s="15">
        <v>7393.5</v>
      </c>
      <c r="X72" s="15" t="s">
        <v>54</v>
      </c>
      <c r="Y72" s="15" t="s">
        <v>54</v>
      </c>
      <c r="Z72" s="15" t="s">
        <v>54</v>
      </c>
      <c r="AA72" s="15" t="s">
        <v>54</v>
      </c>
      <c r="AB72" s="15">
        <v>378.7</v>
      </c>
      <c r="AC72" s="15">
        <v>563.9</v>
      </c>
      <c r="AD72" s="15" t="s">
        <v>54</v>
      </c>
      <c r="AE72" s="15">
        <v>42</v>
      </c>
      <c r="AF72" s="15" t="s">
        <v>54</v>
      </c>
      <c r="AG72" s="15">
        <v>14.6</v>
      </c>
      <c r="AH72" s="15">
        <v>378.7</v>
      </c>
      <c r="AI72" s="15">
        <v>349.6</v>
      </c>
      <c r="AJ72" s="15" t="s">
        <v>54</v>
      </c>
      <c r="AK72" s="15">
        <v>157.7</v>
      </c>
    </row>
    <row r="73" spans="1:37" ht="14.25" customHeight="1">
      <c r="A73" s="60" t="s">
        <v>119</v>
      </c>
      <c r="B73" s="97">
        <v>318813.7</v>
      </c>
      <c r="C73" s="15">
        <v>288211.1</v>
      </c>
      <c r="D73" s="15" t="s">
        <v>54</v>
      </c>
      <c r="E73" s="15" t="s">
        <v>54</v>
      </c>
      <c r="F73" s="15" t="s">
        <v>54</v>
      </c>
      <c r="G73" s="15" t="s">
        <v>54</v>
      </c>
      <c r="H73" s="15">
        <v>318813.7</v>
      </c>
      <c r="I73" s="15">
        <v>288211.1</v>
      </c>
      <c r="J73" s="15">
        <v>304344.8</v>
      </c>
      <c r="K73" s="15">
        <v>277143.8</v>
      </c>
      <c r="L73" s="17">
        <v>115296.7</v>
      </c>
      <c r="M73" s="17">
        <v>110976.5</v>
      </c>
      <c r="N73" s="15">
        <v>14468.9</v>
      </c>
      <c r="O73" s="15">
        <v>11067.3</v>
      </c>
      <c r="P73" s="15">
        <v>64.2</v>
      </c>
      <c r="Q73" s="15">
        <v>45.2</v>
      </c>
      <c r="R73" s="15">
        <v>14404.7</v>
      </c>
      <c r="S73" s="15">
        <v>11022.1</v>
      </c>
      <c r="T73" s="15">
        <v>3062.8</v>
      </c>
      <c r="U73" s="15">
        <v>3713.9</v>
      </c>
      <c r="V73" s="15">
        <v>314924.1</v>
      </c>
      <c r="W73" s="15">
        <v>283797.3</v>
      </c>
      <c r="X73" s="15" t="s">
        <v>54</v>
      </c>
      <c r="Y73" s="15">
        <v>18.6</v>
      </c>
      <c r="Z73" s="15">
        <v>826.8</v>
      </c>
      <c r="AA73" s="15">
        <v>681.3</v>
      </c>
      <c r="AB73" s="15">
        <v>8727.1</v>
      </c>
      <c r="AC73" s="15">
        <v>5434.5</v>
      </c>
      <c r="AD73" s="15">
        <v>126.2</v>
      </c>
      <c r="AE73" s="15">
        <v>1491.7</v>
      </c>
      <c r="AF73" s="15">
        <v>322.6</v>
      </c>
      <c r="AG73" s="15">
        <v>522.8</v>
      </c>
      <c r="AH73" s="15">
        <v>711.5</v>
      </c>
      <c r="AI73" s="15">
        <v>285.9</v>
      </c>
      <c r="AJ73" s="15">
        <v>7566.8</v>
      </c>
      <c r="AK73" s="15">
        <v>3134.1</v>
      </c>
    </row>
    <row r="74" spans="1:37" ht="14.25" customHeight="1">
      <c r="A74" s="60" t="s">
        <v>120</v>
      </c>
      <c r="B74" s="97"/>
      <c r="C74" s="15"/>
      <c r="D74" s="15"/>
      <c r="E74" s="15"/>
      <c r="F74" s="15"/>
      <c r="G74" s="15"/>
      <c r="H74" s="15"/>
      <c r="I74" s="15"/>
      <c r="J74" s="15"/>
      <c r="K74" s="15"/>
      <c r="L74" s="17"/>
      <c r="M74" s="17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4.25" customHeight="1">
      <c r="A75" s="60" t="s">
        <v>121</v>
      </c>
      <c r="B75" s="97">
        <v>4878.2</v>
      </c>
      <c r="C75" s="15">
        <v>5167.8</v>
      </c>
      <c r="D75" s="15" t="s">
        <v>54</v>
      </c>
      <c r="E75" s="15" t="s">
        <v>54</v>
      </c>
      <c r="F75" s="15" t="s">
        <v>54</v>
      </c>
      <c r="G75" s="15" t="s">
        <v>54</v>
      </c>
      <c r="H75" s="15">
        <v>4878.2</v>
      </c>
      <c r="I75" s="15">
        <v>5167.8</v>
      </c>
      <c r="J75" s="15">
        <v>4786.2</v>
      </c>
      <c r="K75" s="15">
        <v>4772.5</v>
      </c>
      <c r="L75" s="17">
        <v>2286.1</v>
      </c>
      <c r="M75" s="17">
        <v>1595.5</v>
      </c>
      <c r="N75" s="15">
        <v>92</v>
      </c>
      <c r="O75" s="15">
        <v>395.3</v>
      </c>
      <c r="P75" s="15">
        <v>5.8</v>
      </c>
      <c r="Q75" s="15">
        <v>3.3</v>
      </c>
      <c r="R75" s="15">
        <v>86.2</v>
      </c>
      <c r="S75" s="15">
        <v>392</v>
      </c>
      <c r="T75" s="15">
        <v>6.1</v>
      </c>
      <c r="U75" s="15">
        <v>102</v>
      </c>
      <c r="V75" s="15">
        <v>4872.1</v>
      </c>
      <c r="W75" s="15">
        <v>5065.8</v>
      </c>
      <c r="X75" s="15" t="s">
        <v>54</v>
      </c>
      <c r="Y75" s="15" t="s">
        <v>54</v>
      </c>
      <c r="Z75" s="15" t="s">
        <v>54</v>
      </c>
      <c r="AA75" s="15" t="s">
        <v>54</v>
      </c>
      <c r="AB75" s="15">
        <v>378.7</v>
      </c>
      <c r="AC75" s="15">
        <v>563.9</v>
      </c>
      <c r="AD75" s="15" t="s">
        <v>54</v>
      </c>
      <c r="AE75" s="15">
        <v>42</v>
      </c>
      <c r="AF75" s="15" t="s">
        <v>54</v>
      </c>
      <c r="AG75" s="15">
        <v>14.6</v>
      </c>
      <c r="AH75" s="15">
        <v>378.7</v>
      </c>
      <c r="AI75" s="15">
        <v>349.6</v>
      </c>
      <c r="AJ75" s="15" t="s">
        <v>54</v>
      </c>
      <c r="AK75" s="15">
        <v>157.7</v>
      </c>
    </row>
    <row r="76" spans="1:37" ht="14.25" customHeight="1">
      <c r="A76" s="60" t="s">
        <v>122</v>
      </c>
      <c r="B76" s="97">
        <v>2183.5</v>
      </c>
      <c r="C76" s="15">
        <v>2327.7</v>
      </c>
      <c r="D76" s="15" t="s">
        <v>54</v>
      </c>
      <c r="E76" s="15" t="s">
        <v>54</v>
      </c>
      <c r="F76" s="15" t="s">
        <v>54</v>
      </c>
      <c r="G76" s="15" t="s">
        <v>54</v>
      </c>
      <c r="H76" s="15">
        <v>2183.5</v>
      </c>
      <c r="I76" s="15">
        <v>2327.7</v>
      </c>
      <c r="J76" s="15">
        <v>2013.2</v>
      </c>
      <c r="K76" s="15">
        <v>2163.6</v>
      </c>
      <c r="L76" s="17">
        <v>739.5</v>
      </c>
      <c r="M76" s="17">
        <v>639.2</v>
      </c>
      <c r="N76" s="15">
        <v>170.3</v>
      </c>
      <c r="O76" s="15">
        <v>164.1</v>
      </c>
      <c r="P76" s="15" t="s">
        <v>54</v>
      </c>
      <c r="Q76" s="15" t="s">
        <v>54</v>
      </c>
      <c r="R76" s="15">
        <v>170.3</v>
      </c>
      <c r="S76" s="15">
        <v>164.1</v>
      </c>
      <c r="T76" s="15" t="s">
        <v>54</v>
      </c>
      <c r="U76" s="15" t="s">
        <v>54</v>
      </c>
      <c r="V76" s="15">
        <v>2183.5</v>
      </c>
      <c r="W76" s="15">
        <v>2327.7</v>
      </c>
      <c r="X76" s="15" t="s">
        <v>54</v>
      </c>
      <c r="Y76" s="15" t="s">
        <v>54</v>
      </c>
      <c r="Z76" s="15" t="s">
        <v>54</v>
      </c>
      <c r="AA76" s="15" t="s">
        <v>54</v>
      </c>
      <c r="AB76" s="15" t="s">
        <v>54</v>
      </c>
      <c r="AC76" s="15" t="s">
        <v>54</v>
      </c>
      <c r="AD76" s="15" t="s">
        <v>54</v>
      </c>
      <c r="AE76" s="15" t="s">
        <v>54</v>
      </c>
      <c r="AF76" s="15" t="s">
        <v>54</v>
      </c>
      <c r="AG76" s="15" t="s">
        <v>54</v>
      </c>
      <c r="AH76" s="15" t="s">
        <v>54</v>
      </c>
      <c r="AI76" s="15" t="s">
        <v>54</v>
      </c>
      <c r="AJ76" s="15" t="s">
        <v>54</v>
      </c>
      <c r="AK76" s="15" t="s">
        <v>54</v>
      </c>
    </row>
    <row r="77" spans="1:37" ht="14.25" customHeight="1">
      <c r="A77" s="60" t="s">
        <v>123</v>
      </c>
      <c r="B77" s="97">
        <v>269888.4</v>
      </c>
      <c r="C77" s="15">
        <v>190508.2</v>
      </c>
      <c r="D77" s="15" t="s">
        <v>54</v>
      </c>
      <c r="E77" s="15" t="s">
        <v>54</v>
      </c>
      <c r="F77" s="15" t="s">
        <v>54</v>
      </c>
      <c r="G77" s="15" t="s">
        <v>54</v>
      </c>
      <c r="H77" s="15">
        <v>269888.4</v>
      </c>
      <c r="I77" s="15">
        <v>190508.2</v>
      </c>
      <c r="J77" s="15">
        <v>257849.6</v>
      </c>
      <c r="K77" s="15">
        <v>183881.6</v>
      </c>
      <c r="L77" s="17">
        <v>91174.7</v>
      </c>
      <c r="M77" s="17">
        <v>73289.2</v>
      </c>
      <c r="N77" s="15">
        <v>12038.8</v>
      </c>
      <c r="O77" s="15">
        <v>6626.6</v>
      </c>
      <c r="P77" s="15">
        <v>61.2</v>
      </c>
      <c r="Q77" s="15">
        <v>36.6</v>
      </c>
      <c r="R77" s="15">
        <v>11977.6</v>
      </c>
      <c r="S77" s="15">
        <v>6590</v>
      </c>
      <c r="T77" s="15">
        <v>2136.5</v>
      </c>
      <c r="U77" s="15">
        <v>2521.2</v>
      </c>
      <c r="V77" s="15">
        <v>266925.1</v>
      </c>
      <c r="W77" s="15">
        <v>187305.7</v>
      </c>
      <c r="X77" s="15" t="s">
        <v>54</v>
      </c>
      <c r="Y77" s="15" t="s">
        <v>54</v>
      </c>
      <c r="Z77" s="15">
        <v>826.8</v>
      </c>
      <c r="AA77" s="15">
        <v>681.3</v>
      </c>
      <c r="AB77" s="15">
        <v>1345.3</v>
      </c>
      <c r="AC77" s="15">
        <v>2176.3</v>
      </c>
      <c r="AD77" s="15">
        <v>126.2</v>
      </c>
      <c r="AE77" s="15">
        <v>1287</v>
      </c>
      <c r="AF77" s="15">
        <v>299.6</v>
      </c>
      <c r="AG77" s="15">
        <v>466.8</v>
      </c>
      <c r="AH77" s="15">
        <v>711.5</v>
      </c>
      <c r="AI77" s="15">
        <v>243.4</v>
      </c>
      <c r="AJ77" s="15">
        <v>208</v>
      </c>
      <c r="AK77" s="15">
        <v>179.1</v>
      </c>
    </row>
    <row r="78" spans="1:37" ht="14.25" customHeight="1">
      <c r="A78" s="60" t="s">
        <v>124</v>
      </c>
      <c r="B78" s="97">
        <v>25374.9</v>
      </c>
      <c r="C78" s="15">
        <v>28697.8</v>
      </c>
      <c r="D78" s="15" t="s">
        <v>54</v>
      </c>
      <c r="E78" s="15" t="s">
        <v>54</v>
      </c>
      <c r="F78" s="15" t="s">
        <v>54</v>
      </c>
      <c r="G78" s="15" t="s">
        <v>54</v>
      </c>
      <c r="H78" s="15">
        <v>25374.9</v>
      </c>
      <c r="I78" s="15">
        <v>28697.8</v>
      </c>
      <c r="J78" s="15">
        <v>23347.9</v>
      </c>
      <c r="K78" s="15">
        <v>26368.5</v>
      </c>
      <c r="L78" s="17">
        <v>13041.9</v>
      </c>
      <c r="M78" s="17">
        <v>14898.4</v>
      </c>
      <c r="N78" s="15">
        <v>2027</v>
      </c>
      <c r="O78" s="15">
        <v>2329.3</v>
      </c>
      <c r="P78" s="15">
        <v>3</v>
      </c>
      <c r="Q78" s="15">
        <v>3.3</v>
      </c>
      <c r="R78" s="15">
        <v>2024</v>
      </c>
      <c r="S78" s="15">
        <v>2326</v>
      </c>
      <c r="T78" s="15">
        <v>41.3</v>
      </c>
      <c r="U78" s="15">
        <v>18.6</v>
      </c>
      <c r="V78" s="15">
        <v>25333.6</v>
      </c>
      <c r="W78" s="15">
        <v>28660.6</v>
      </c>
      <c r="X78" s="15" t="s">
        <v>54</v>
      </c>
      <c r="Y78" s="15">
        <v>18.6</v>
      </c>
      <c r="Z78" s="15" t="s">
        <v>54</v>
      </c>
      <c r="AA78" s="15" t="s">
        <v>54</v>
      </c>
      <c r="AB78" s="15">
        <v>7308</v>
      </c>
      <c r="AC78" s="15">
        <v>2986</v>
      </c>
      <c r="AD78" s="15" t="s">
        <v>54</v>
      </c>
      <c r="AE78" s="15" t="s">
        <v>54</v>
      </c>
      <c r="AF78" s="15">
        <v>23</v>
      </c>
      <c r="AG78" s="15">
        <v>31</v>
      </c>
      <c r="AH78" s="15" t="s">
        <v>54</v>
      </c>
      <c r="AI78" s="15" t="s">
        <v>54</v>
      </c>
      <c r="AJ78" s="15">
        <v>7285</v>
      </c>
      <c r="AK78" s="15">
        <v>2955</v>
      </c>
    </row>
    <row r="79" spans="1:37" ht="14.25" customHeight="1">
      <c r="A79" s="60" t="s">
        <v>125</v>
      </c>
      <c r="B79" s="97">
        <v>14530.3</v>
      </c>
      <c r="C79" s="15">
        <v>11429.7</v>
      </c>
      <c r="D79" s="15" t="s">
        <v>54</v>
      </c>
      <c r="E79" s="15" t="s">
        <v>54</v>
      </c>
      <c r="F79" s="15" t="s">
        <v>54</v>
      </c>
      <c r="G79" s="15" t="s">
        <v>54</v>
      </c>
      <c r="H79" s="15">
        <v>14530.3</v>
      </c>
      <c r="I79" s="15">
        <v>11429.7</v>
      </c>
      <c r="J79" s="15">
        <v>14208.3</v>
      </c>
      <c r="K79" s="15">
        <v>10636.5</v>
      </c>
      <c r="L79" s="17">
        <v>6856.2</v>
      </c>
      <c r="M79" s="17">
        <v>5750</v>
      </c>
      <c r="N79" s="15">
        <v>322</v>
      </c>
      <c r="O79" s="15">
        <v>793.2</v>
      </c>
      <c r="P79" s="15" t="s">
        <v>54</v>
      </c>
      <c r="Q79" s="15" t="s">
        <v>54</v>
      </c>
      <c r="R79" s="15">
        <v>322</v>
      </c>
      <c r="S79" s="15">
        <v>793.2</v>
      </c>
      <c r="T79" s="15">
        <v>757</v>
      </c>
      <c r="U79" s="15">
        <v>256.8</v>
      </c>
      <c r="V79" s="15">
        <v>13773.3</v>
      </c>
      <c r="W79" s="15">
        <v>11172.9</v>
      </c>
      <c r="X79" s="15" t="s">
        <v>54</v>
      </c>
      <c r="Y79" s="15" t="s">
        <v>54</v>
      </c>
      <c r="Z79" s="15" t="s">
        <v>54</v>
      </c>
      <c r="AA79" s="15" t="s">
        <v>54</v>
      </c>
      <c r="AB79" s="15">
        <v>73.8</v>
      </c>
      <c r="AC79" s="15" t="s">
        <v>54</v>
      </c>
      <c r="AD79" s="15" t="s">
        <v>54</v>
      </c>
      <c r="AE79" s="15" t="s">
        <v>54</v>
      </c>
      <c r="AF79" s="15" t="s">
        <v>54</v>
      </c>
      <c r="AG79" s="15" t="s">
        <v>54</v>
      </c>
      <c r="AH79" s="15" t="s">
        <v>54</v>
      </c>
      <c r="AI79" s="15" t="s">
        <v>54</v>
      </c>
      <c r="AJ79" s="15">
        <v>73.8</v>
      </c>
      <c r="AK79" s="15" t="s">
        <v>54</v>
      </c>
    </row>
    <row r="80" spans="1:37" ht="14.25" customHeight="1">
      <c r="A80" s="61" t="s">
        <v>65</v>
      </c>
      <c r="B80" s="110">
        <v>9020.1</v>
      </c>
      <c r="C80" s="35">
        <v>57575.4</v>
      </c>
      <c r="D80" s="93" t="s">
        <v>54</v>
      </c>
      <c r="E80" s="93" t="s">
        <v>54</v>
      </c>
      <c r="F80" s="93" t="s">
        <v>54</v>
      </c>
      <c r="G80" s="93" t="s">
        <v>54</v>
      </c>
      <c r="H80" s="93">
        <v>9020.1</v>
      </c>
      <c r="I80" s="93">
        <v>57575.4</v>
      </c>
      <c r="J80" s="93">
        <v>8939</v>
      </c>
      <c r="K80" s="93">
        <v>56257.2</v>
      </c>
      <c r="L80" s="112">
        <v>4223.9</v>
      </c>
      <c r="M80" s="112">
        <v>17038.9</v>
      </c>
      <c r="N80" s="93">
        <v>81.1</v>
      </c>
      <c r="O80" s="93">
        <v>1318.2</v>
      </c>
      <c r="P80" s="93" t="s">
        <v>54</v>
      </c>
      <c r="Q80" s="93">
        <v>5.3</v>
      </c>
      <c r="R80" s="93">
        <v>81.1</v>
      </c>
      <c r="S80" s="93">
        <v>1312.9</v>
      </c>
      <c r="T80" s="93">
        <v>128</v>
      </c>
      <c r="U80" s="93">
        <v>917.3</v>
      </c>
      <c r="V80" s="93">
        <v>8892.1</v>
      </c>
      <c r="W80" s="93">
        <v>56658.1</v>
      </c>
      <c r="X80" s="93" t="s">
        <v>54</v>
      </c>
      <c r="Y80" s="93" t="s">
        <v>54</v>
      </c>
      <c r="Z80" s="93" t="s">
        <v>54</v>
      </c>
      <c r="AA80" s="93" t="s">
        <v>54</v>
      </c>
      <c r="AB80" s="93" t="s">
        <v>54</v>
      </c>
      <c r="AC80" s="93">
        <v>272.2</v>
      </c>
      <c r="AD80" s="93" t="s">
        <v>54</v>
      </c>
      <c r="AE80" s="93">
        <v>204.7</v>
      </c>
      <c r="AF80" s="93" t="s">
        <v>54</v>
      </c>
      <c r="AG80" s="93">
        <v>25</v>
      </c>
      <c r="AH80" s="93" t="s">
        <v>54</v>
      </c>
      <c r="AI80" s="93">
        <v>42.5</v>
      </c>
      <c r="AJ80" s="93" t="s">
        <v>54</v>
      </c>
      <c r="AK80" s="93" t="s">
        <v>54</v>
      </c>
    </row>
    <row r="81" spans="2:36" ht="15"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3"/>
      <c r="M81" s="113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5"/>
    </row>
  </sheetData>
  <sheetProtection/>
  <mergeCells count="26">
    <mergeCell ref="AD3:AH3"/>
    <mergeCell ref="D4:I4"/>
    <mergeCell ref="J4:S4"/>
    <mergeCell ref="T4:AA4"/>
    <mergeCell ref="L5:M5"/>
    <mergeCell ref="P5:S5"/>
    <mergeCell ref="T5:U6"/>
    <mergeCell ref="V5:W6"/>
    <mergeCell ref="X5:Y6"/>
    <mergeCell ref="A3:A7"/>
    <mergeCell ref="D5:E6"/>
    <mergeCell ref="F5:G6"/>
    <mergeCell ref="H5:I6"/>
    <mergeCell ref="J5:K6"/>
    <mergeCell ref="N5:O6"/>
    <mergeCell ref="D3:AA3"/>
    <mergeCell ref="AJ4:AK6"/>
    <mergeCell ref="Z5:AA6"/>
    <mergeCell ref="B3:C6"/>
    <mergeCell ref="AB3:AC6"/>
    <mergeCell ref="AD4:AE6"/>
    <mergeCell ref="AF4:AG6"/>
    <mergeCell ref="AH4:AI6"/>
    <mergeCell ref="L6:M6"/>
    <mergeCell ref="P6:Q6"/>
    <mergeCell ref="R6:S6"/>
  </mergeCells>
  <printOptions/>
  <pageMargins left="0.7493055555555556" right="0.7493055555555556" top="0.9993055555555556" bottom="0.9993055555555556" header="0.49930555555555556" footer="0.4993055555555555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8"/>
  <sheetViews>
    <sheetView zoomScaleSheetLayoutView="100" zoomScalePageLayoutView="0" workbookViewId="0" topLeftCell="A1">
      <selection activeCell="K40" sqref="K40"/>
    </sheetView>
  </sheetViews>
  <sheetFormatPr defaultColWidth="8.75390625" defaultRowHeight="15.75" customHeight="1"/>
  <cols>
    <col min="1" max="1" width="34.25390625" style="4" customWidth="1"/>
    <col min="2" max="3" width="9.00390625" style="4" bestFit="1" customWidth="1"/>
    <col min="4" max="4" width="13.00390625" style="0" customWidth="1"/>
  </cols>
  <sheetData>
    <row r="1" s="1" customFormat="1" ht="15.75" customHeight="1">
      <c r="A1" s="1" t="s">
        <v>152</v>
      </c>
    </row>
    <row r="2" s="2" customFormat="1" ht="15.75" customHeight="1"/>
    <row r="3" spans="1:3" ht="16.5" customHeight="1">
      <c r="A3" s="203" t="s">
        <v>128</v>
      </c>
      <c r="B3" s="205" t="s">
        <v>153</v>
      </c>
      <c r="C3" s="194"/>
    </row>
    <row r="4" spans="1:3" ht="28.5" customHeight="1">
      <c r="A4" s="179"/>
      <c r="B4" s="185"/>
      <c r="C4" s="186"/>
    </row>
    <row r="5" spans="1:3" ht="28.5" customHeight="1">
      <c r="A5" s="204"/>
      <c r="B5" s="94" t="s">
        <v>51</v>
      </c>
      <c r="C5" s="72" t="s">
        <v>52</v>
      </c>
    </row>
    <row r="6" spans="1:4" s="1" customFormat="1" ht="15.75" customHeight="1">
      <c r="A6" s="48" t="s">
        <v>53</v>
      </c>
      <c r="B6" s="95">
        <v>325805.1</v>
      </c>
      <c r="C6" s="95">
        <v>292460.1</v>
      </c>
      <c r="D6" s="96"/>
    </row>
    <row r="7" spans="1:3" ht="15.75" customHeight="1">
      <c r="A7" s="51" t="s">
        <v>55</v>
      </c>
      <c r="B7" s="97"/>
      <c r="C7" s="97"/>
    </row>
    <row r="8" spans="1:3" ht="15.75" customHeight="1">
      <c r="A8" s="51" t="s">
        <v>56</v>
      </c>
      <c r="B8" s="97">
        <v>112034.1</v>
      </c>
      <c r="C8" s="97">
        <v>76325.2</v>
      </c>
    </row>
    <row r="9" spans="1:3" ht="15.75" customHeight="1">
      <c r="A9" s="51" t="s">
        <v>57</v>
      </c>
      <c r="B9" s="97">
        <v>88476.4</v>
      </c>
      <c r="C9" s="97">
        <v>97069.6</v>
      </c>
    </row>
    <row r="10" spans="1:3" ht="15.75" customHeight="1">
      <c r="A10" s="51" t="s">
        <v>58</v>
      </c>
      <c r="B10" s="97">
        <v>125167.5</v>
      </c>
      <c r="C10" s="97">
        <v>118667.8</v>
      </c>
    </row>
    <row r="11" spans="1:3" ht="15.75" customHeight="1">
      <c r="A11" s="51" t="s">
        <v>59</v>
      </c>
      <c r="B11" s="97">
        <v>127.1</v>
      </c>
      <c r="C11" s="97">
        <v>397.5</v>
      </c>
    </row>
    <row r="12" spans="1:3" ht="15.75" customHeight="1">
      <c r="A12" s="51" t="s">
        <v>60</v>
      </c>
      <c r="B12" s="97"/>
      <c r="C12" s="97"/>
    </row>
    <row r="13" spans="1:3" ht="15.75" customHeight="1">
      <c r="A13" s="51" t="s">
        <v>61</v>
      </c>
      <c r="B13" s="97" t="s">
        <v>54</v>
      </c>
      <c r="C13" s="97">
        <v>173</v>
      </c>
    </row>
    <row r="14" spans="1:3" ht="15.75" customHeight="1">
      <c r="A14" s="51" t="s">
        <v>62</v>
      </c>
      <c r="B14" s="97" t="s">
        <v>54</v>
      </c>
      <c r="C14" s="97">
        <v>1695</v>
      </c>
    </row>
    <row r="15" spans="1:3" ht="15.75" customHeight="1">
      <c r="A15" s="51" t="s">
        <v>63</v>
      </c>
      <c r="B15" s="97" t="s">
        <v>54</v>
      </c>
      <c r="C15" s="97">
        <v>3238.9</v>
      </c>
    </row>
    <row r="16" spans="1:3" ht="15.75" customHeight="1">
      <c r="A16" s="51" t="s">
        <v>64</v>
      </c>
      <c r="B16" s="97" t="s">
        <v>54</v>
      </c>
      <c r="C16" s="97">
        <v>207.8</v>
      </c>
    </row>
    <row r="17" spans="1:3" ht="15.75" customHeight="1">
      <c r="A17" s="51" t="s">
        <v>65</v>
      </c>
      <c r="B17" s="97">
        <v>325020.6</v>
      </c>
      <c r="C17" s="97">
        <v>287145.4</v>
      </c>
    </row>
    <row r="18" spans="1:3" ht="15.75" customHeight="1">
      <c r="A18" s="51" t="s">
        <v>66</v>
      </c>
      <c r="B18" s="97"/>
      <c r="C18" s="97"/>
    </row>
    <row r="19" spans="1:3" ht="15.75" customHeight="1">
      <c r="A19" s="51" t="s">
        <v>67</v>
      </c>
      <c r="B19" s="97">
        <v>248931.5</v>
      </c>
      <c r="C19" s="97">
        <v>218713.9</v>
      </c>
    </row>
    <row r="20" spans="1:3" ht="15.75" customHeight="1">
      <c r="A20" s="51" t="s">
        <v>68</v>
      </c>
      <c r="B20" s="97">
        <v>3021.1</v>
      </c>
      <c r="C20" s="97">
        <v>310.5</v>
      </c>
    </row>
    <row r="21" spans="1:3" ht="15.75" customHeight="1">
      <c r="A21" s="51" t="s">
        <v>69</v>
      </c>
      <c r="B21" s="97">
        <v>66109.5</v>
      </c>
      <c r="C21" s="97">
        <v>52510.1</v>
      </c>
    </row>
    <row r="22" spans="1:3" ht="15.75" customHeight="1">
      <c r="A22" s="51" t="s">
        <v>70</v>
      </c>
      <c r="B22" s="97">
        <v>225.7</v>
      </c>
      <c r="C22" s="97" t="s">
        <v>54</v>
      </c>
    </row>
    <row r="23" spans="1:3" ht="15.75" customHeight="1">
      <c r="A23" s="51" t="s">
        <v>71</v>
      </c>
      <c r="B23" s="97">
        <v>65883.8</v>
      </c>
      <c r="C23" s="97">
        <v>52510.1</v>
      </c>
    </row>
    <row r="24" spans="1:3" ht="15.75" customHeight="1">
      <c r="A24" s="51" t="s">
        <v>72</v>
      </c>
      <c r="B24" s="97">
        <v>60227.2</v>
      </c>
      <c r="C24" s="97">
        <v>44649.9</v>
      </c>
    </row>
    <row r="25" spans="1:3" ht="15.75" customHeight="1">
      <c r="A25" s="51" t="s">
        <v>73</v>
      </c>
      <c r="B25" s="97">
        <v>119573.7</v>
      </c>
      <c r="C25" s="97">
        <v>121243.4</v>
      </c>
    </row>
    <row r="26" spans="1:3" ht="15.75" customHeight="1">
      <c r="A26" s="51" t="s">
        <v>74</v>
      </c>
      <c r="B26" s="97">
        <v>2726.3</v>
      </c>
      <c r="C26" s="97">
        <v>6855.2</v>
      </c>
    </row>
    <row r="27" spans="1:3" ht="15.75" customHeight="1">
      <c r="A27" s="51" t="s">
        <v>75</v>
      </c>
      <c r="B27" s="97" t="s">
        <v>54</v>
      </c>
      <c r="C27" s="97" t="s">
        <v>54</v>
      </c>
    </row>
    <row r="28" spans="1:3" ht="15.75" customHeight="1">
      <c r="A28" s="51" t="s">
        <v>76</v>
      </c>
      <c r="B28" s="97">
        <v>100562.4</v>
      </c>
      <c r="C28" s="97">
        <v>101683.5</v>
      </c>
    </row>
    <row r="29" spans="1:3" ht="15.75" customHeight="1">
      <c r="A29" s="51" t="s">
        <v>77</v>
      </c>
      <c r="B29" s="97">
        <v>16285</v>
      </c>
      <c r="C29" s="97">
        <v>12704.7</v>
      </c>
    </row>
    <row r="30" spans="1:3" ht="15.75" customHeight="1">
      <c r="A30" s="51" t="s">
        <v>78</v>
      </c>
      <c r="B30" s="97" t="s">
        <v>54</v>
      </c>
      <c r="C30" s="97" t="s">
        <v>54</v>
      </c>
    </row>
    <row r="31" spans="1:3" ht="15.75" customHeight="1">
      <c r="A31" s="51" t="s">
        <v>79</v>
      </c>
      <c r="B31" s="97">
        <v>58670</v>
      </c>
      <c r="C31" s="97">
        <v>58676.1</v>
      </c>
    </row>
    <row r="32" spans="1:3" ht="15.75" customHeight="1">
      <c r="A32" s="51" t="s">
        <v>80</v>
      </c>
      <c r="B32" s="97">
        <v>37511.2</v>
      </c>
      <c r="C32" s="97">
        <v>34448.8</v>
      </c>
    </row>
    <row r="33" spans="1:3" ht="15.75" customHeight="1">
      <c r="A33" s="51" t="s">
        <v>81</v>
      </c>
      <c r="B33" s="97">
        <v>21141.3</v>
      </c>
      <c r="C33" s="97">
        <v>24207.1</v>
      </c>
    </row>
    <row r="34" spans="1:3" ht="15.75" customHeight="1">
      <c r="A34" s="51" t="s">
        <v>82</v>
      </c>
      <c r="B34" s="97">
        <v>17.5</v>
      </c>
      <c r="C34" s="97">
        <v>20.2</v>
      </c>
    </row>
    <row r="35" spans="1:3" ht="15.75" customHeight="1">
      <c r="A35" s="51" t="s">
        <v>83</v>
      </c>
      <c r="B35" s="97">
        <v>18203.6</v>
      </c>
      <c r="C35" s="97">
        <v>15070.1</v>
      </c>
    </row>
    <row r="36" spans="1:3" ht="15.75" customHeight="1">
      <c r="A36" s="51" t="s">
        <v>84</v>
      </c>
      <c r="B36" s="97">
        <v>12012.8</v>
      </c>
      <c r="C36" s="97">
        <v>11792.4</v>
      </c>
    </row>
    <row r="37" spans="1:3" ht="15.75" customHeight="1">
      <c r="A37" s="51" t="s">
        <v>85</v>
      </c>
      <c r="B37" s="97">
        <v>76</v>
      </c>
      <c r="C37" s="97" t="s">
        <v>54</v>
      </c>
    </row>
    <row r="38" spans="1:3" ht="15.75" customHeight="1">
      <c r="A38" s="51" t="s">
        <v>86</v>
      </c>
      <c r="B38" s="97">
        <v>6114.8</v>
      </c>
      <c r="C38" s="97">
        <v>3277.7</v>
      </c>
    </row>
    <row r="39" spans="1:3" ht="15.75" customHeight="1">
      <c r="A39" s="51" t="s">
        <v>87</v>
      </c>
      <c r="B39" s="97" t="s">
        <v>54</v>
      </c>
      <c r="C39" s="97" t="s">
        <v>54</v>
      </c>
    </row>
    <row r="40" spans="1:3" ht="15.75" customHeight="1">
      <c r="A40" s="51" t="s">
        <v>88</v>
      </c>
      <c r="B40" s="97"/>
      <c r="C40" s="97"/>
    </row>
    <row r="41" spans="1:3" ht="15.75" customHeight="1">
      <c r="A41" s="57" t="s">
        <v>150</v>
      </c>
      <c r="B41" s="97">
        <v>325805.1</v>
      </c>
      <c r="C41" s="97">
        <v>292460.1</v>
      </c>
    </row>
    <row r="42" spans="1:3" ht="15.75" customHeight="1">
      <c r="A42" s="57" t="s">
        <v>90</v>
      </c>
      <c r="B42" s="97">
        <v>1318.4</v>
      </c>
      <c r="C42" s="97">
        <v>1654.6</v>
      </c>
    </row>
    <row r="43" spans="1:3" ht="15.75" customHeight="1">
      <c r="A43" s="57" t="s">
        <v>91</v>
      </c>
      <c r="B43" s="97">
        <v>196.2</v>
      </c>
      <c r="C43" s="97">
        <v>219.3</v>
      </c>
    </row>
    <row r="44" spans="1:3" ht="15.75" customHeight="1">
      <c r="A44" s="57" t="s">
        <v>92</v>
      </c>
      <c r="B44" s="97">
        <v>2449.6</v>
      </c>
      <c r="C44" s="97">
        <v>4111.2</v>
      </c>
    </row>
    <row r="45" spans="1:3" ht="15.75" customHeight="1">
      <c r="A45" s="57" t="s">
        <v>93</v>
      </c>
      <c r="B45" s="97">
        <v>4734.3</v>
      </c>
      <c r="C45" s="97">
        <v>4241.4</v>
      </c>
    </row>
    <row r="46" spans="1:3" ht="15.75" customHeight="1">
      <c r="A46" s="57" t="s">
        <v>94</v>
      </c>
      <c r="B46" s="97">
        <v>360.3</v>
      </c>
      <c r="C46" s="97">
        <v>727.4</v>
      </c>
    </row>
    <row r="47" spans="1:3" ht="15.75" customHeight="1">
      <c r="A47" s="57" t="s">
        <v>95</v>
      </c>
      <c r="B47" s="97">
        <v>3710.9</v>
      </c>
      <c r="C47" s="97">
        <v>1923.6</v>
      </c>
    </row>
    <row r="48" spans="1:3" ht="15.75" customHeight="1">
      <c r="A48" s="57" t="s">
        <v>96</v>
      </c>
      <c r="B48" s="97">
        <v>1679.6</v>
      </c>
      <c r="C48" s="97">
        <v>2135.9</v>
      </c>
    </row>
    <row r="49" spans="1:3" ht="15.75" customHeight="1">
      <c r="A49" s="57" t="s">
        <v>97</v>
      </c>
      <c r="B49" s="97">
        <v>476.8</v>
      </c>
      <c r="C49" s="97">
        <v>1240.7</v>
      </c>
    </row>
    <row r="50" spans="1:3" ht="15.75" customHeight="1">
      <c r="A50" s="57" t="s">
        <v>98</v>
      </c>
      <c r="B50" s="97">
        <v>3958.3</v>
      </c>
      <c r="C50" s="97">
        <v>5003.4</v>
      </c>
    </row>
    <row r="51" spans="1:3" ht="15.75" customHeight="1">
      <c r="A51" s="57" t="s">
        <v>99</v>
      </c>
      <c r="B51" s="97">
        <v>134.5</v>
      </c>
      <c r="C51" s="97" t="s">
        <v>54</v>
      </c>
    </row>
    <row r="52" spans="1:3" ht="15.75" customHeight="1">
      <c r="A52" s="57" t="s">
        <v>100</v>
      </c>
      <c r="B52" s="97">
        <v>3637.2</v>
      </c>
      <c r="C52" s="97">
        <v>5633.9</v>
      </c>
    </row>
    <row r="53" spans="1:3" ht="15.75" customHeight="1">
      <c r="A53" s="57" t="s">
        <v>101</v>
      </c>
      <c r="B53" s="97">
        <v>5912.6</v>
      </c>
      <c r="C53" s="97">
        <v>4290.7</v>
      </c>
    </row>
    <row r="54" spans="1:3" ht="15.75" customHeight="1">
      <c r="A54" s="57" t="s">
        <v>102</v>
      </c>
      <c r="B54" s="97">
        <v>5533.5</v>
      </c>
      <c r="C54" s="97">
        <v>7225.4</v>
      </c>
    </row>
    <row r="55" spans="1:3" ht="15.75" customHeight="1">
      <c r="A55" s="57" t="s">
        <v>103</v>
      </c>
      <c r="B55" s="97">
        <v>1368.8</v>
      </c>
      <c r="C55" s="97">
        <v>1192</v>
      </c>
    </row>
    <row r="56" spans="1:3" ht="15.75" customHeight="1">
      <c r="A56" s="57" t="s">
        <v>104</v>
      </c>
      <c r="B56" s="97">
        <v>10938.7</v>
      </c>
      <c r="C56" s="97">
        <v>11778.6</v>
      </c>
    </row>
    <row r="57" spans="1:3" ht="15.75" customHeight="1">
      <c r="A57" s="57" t="s">
        <v>105</v>
      </c>
      <c r="B57" s="97">
        <v>16397.2</v>
      </c>
      <c r="C57" s="97">
        <v>17663.3</v>
      </c>
    </row>
    <row r="58" spans="1:3" ht="15.75" customHeight="1">
      <c r="A58" s="57" t="s">
        <v>106</v>
      </c>
      <c r="B58" s="97">
        <v>11731.9</v>
      </c>
      <c r="C58" s="97">
        <v>12142.3</v>
      </c>
    </row>
    <row r="59" spans="1:3" ht="15.75" customHeight="1">
      <c r="A59" s="57" t="s">
        <v>107</v>
      </c>
      <c r="B59" s="97">
        <v>37675.9</v>
      </c>
      <c r="C59" s="97">
        <v>34623.5</v>
      </c>
    </row>
    <row r="60" spans="1:3" ht="15.75" customHeight="1">
      <c r="A60" s="57" t="s">
        <v>108</v>
      </c>
      <c r="B60" s="97">
        <v>12979.9</v>
      </c>
      <c r="C60" s="97">
        <v>9673.2</v>
      </c>
    </row>
    <row r="61" spans="1:3" ht="15.75" customHeight="1">
      <c r="A61" s="57" t="s">
        <v>109</v>
      </c>
      <c r="B61" s="97">
        <v>51434.8</v>
      </c>
      <c r="C61" s="97">
        <v>47334.4</v>
      </c>
    </row>
    <row r="62" spans="1:3" ht="15.75" customHeight="1">
      <c r="A62" s="57" t="s">
        <v>110</v>
      </c>
      <c r="B62" s="97">
        <v>1680</v>
      </c>
      <c r="C62" s="97">
        <v>1119.3</v>
      </c>
    </row>
    <row r="63" spans="1:3" ht="15.75" customHeight="1">
      <c r="A63" s="57" t="s">
        <v>111</v>
      </c>
      <c r="B63" s="97">
        <v>94838.2</v>
      </c>
      <c r="C63" s="97">
        <v>61732.4</v>
      </c>
    </row>
    <row r="64" spans="1:3" ht="15.75" customHeight="1">
      <c r="A64" s="57" t="s">
        <v>112</v>
      </c>
      <c r="B64" s="97">
        <v>36689.6</v>
      </c>
      <c r="C64" s="97">
        <v>42633.2</v>
      </c>
    </row>
    <row r="65" spans="1:3" ht="15.75" customHeight="1">
      <c r="A65" s="57" t="s">
        <v>113</v>
      </c>
      <c r="B65" s="97">
        <v>15640.5</v>
      </c>
      <c r="C65" s="97">
        <v>13652.9</v>
      </c>
    </row>
    <row r="66" spans="1:3" ht="15.75" customHeight="1">
      <c r="A66" s="57" t="s">
        <v>114</v>
      </c>
      <c r="B66" s="97">
        <v>327.4</v>
      </c>
      <c r="C66" s="97">
        <v>507.5</v>
      </c>
    </row>
    <row r="67" spans="1:3" ht="15.75" customHeight="1">
      <c r="A67" s="57" t="s">
        <v>151</v>
      </c>
      <c r="B67" s="97" t="s">
        <v>54</v>
      </c>
      <c r="C67" s="97" t="s">
        <v>54</v>
      </c>
    </row>
    <row r="68" spans="1:3" ht="14.25" customHeight="1">
      <c r="A68" s="57" t="s">
        <v>116</v>
      </c>
      <c r="B68" s="97" t="s">
        <v>54</v>
      </c>
      <c r="C68" s="97" t="s">
        <v>54</v>
      </c>
    </row>
    <row r="69" spans="1:3" ht="14.25" customHeight="1">
      <c r="A69" s="59" t="s">
        <v>117</v>
      </c>
      <c r="B69" s="97"/>
      <c r="C69" s="97"/>
    </row>
    <row r="70" spans="1:3" ht="14.25" customHeight="1">
      <c r="A70" s="60" t="s">
        <v>118</v>
      </c>
      <c r="B70" s="97">
        <v>7055.9</v>
      </c>
      <c r="C70" s="97">
        <v>7170.8</v>
      </c>
    </row>
    <row r="71" spans="1:3" ht="14.25" customHeight="1">
      <c r="A71" s="60" t="s">
        <v>119</v>
      </c>
      <c r="B71" s="97">
        <v>318749.2</v>
      </c>
      <c r="C71" s="97">
        <v>285289.3</v>
      </c>
    </row>
    <row r="72" spans="1:3" ht="14.25" customHeight="1">
      <c r="A72" s="60" t="s">
        <v>120</v>
      </c>
      <c r="B72" s="97"/>
      <c r="C72" s="97"/>
    </row>
    <row r="73" spans="1:3" ht="14.25" customHeight="1">
      <c r="A73" s="60" t="s">
        <v>121</v>
      </c>
      <c r="B73" s="97">
        <v>4872.4</v>
      </c>
      <c r="C73" s="97">
        <v>4846.2</v>
      </c>
    </row>
    <row r="74" spans="1:3" ht="14.25" customHeight="1">
      <c r="A74" s="60" t="s">
        <v>122</v>
      </c>
      <c r="B74" s="97">
        <v>2183.5</v>
      </c>
      <c r="C74" s="97">
        <v>2324.6</v>
      </c>
    </row>
    <row r="75" spans="1:3" ht="14.25" customHeight="1">
      <c r="A75" s="60" t="s">
        <v>123</v>
      </c>
      <c r="B75" s="97">
        <v>269826.8</v>
      </c>
      <c r="C75" s="97">
        <v>188968.5</v>
      </c>
    </row>
    <row r="76" spans="1:3" ht="14.25" customHeight="1">
      <c r="A76" s="60" t="s">
        <v>124</v>
      </c>
      <c r="B76" s="97">
        <v>25372</v>
      </c>
      <c r="C76" s="97">
        <v>28598</v>
      </c>
    </row>
    <row r="77" spans="1:3" ht="14.25" customHeight="1">
      <c r="A77" s="60" t="s">
        <v>125</v>
      </c>
      <c r="B77" s="97">
        <v>14530.3</v>
      </c>
      <c r="C77" s="97">
        <v>11316.1</v>
      </c>
    </row>
    <row r="78" spans="1:3" ht="14.25" customHeight="1">
      <c r="A78" s="61" t="s">
        <v>65</v>
      </c>
      <c r="B78" s="98">
        <v>9020.1</v>
      </c>
      <c r="C78" s="98">
        <v>56406.7</v>
      </c>
    </row>
  </sheetData>
  <sheetProtection/>
  <mergeCells count="2">
    <mergeCell ref="A3:A5"/>
    <mergeCell ref="B3:C4"/>
  </mergeCells>
  <printOptions/>
  <pageMargins left="0.7493055555555556" right="0.7493055555555556" top="0.9993055555555556" bottom="0.9993055555555556" header="0.49930555555555556" footer="0.4993055555555555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8"/>
  <sheetViews>
    <sheetView zoomScaleSheetLayoutView="100" zoomScalePageLayoutView="0" workbookViewId="0" topLeftCell="A1">
      <selection activeCell="K40" sqref="K40"/>
    </sheetView>
  </sheetViews>
  <sheetFormatPr defaultColWidth="8.75390625" defaultRowHeight="15.75" customHeight="1"/>
  <cols>
    <col min="1" max="1" width="34.875" style="4" customWidth="1"/>
    <col min="2" max="5" width="7.875" style="80" customWidth="1"/>
    <col min="6" max="10" width="7.875" style="4" customWidth="1"/>
    <col min="11" max="15" width="7.875" style="0" customWidth="1"/>
  </cols>
  <sheetData>
    <row r="1" spans="1:5" s="1" customFormat="1" ht="15.75" customHeight="1">
      <c r="A1" s="1" t="s">
        <v>154</v>
      </c>
      <c r="B1" s="81"/>
      <c r="C1" s="81"/>
      <c r="D1" s="81"/>
      <c r="E1" s="81"/>
    </row>
    <row r="2" spans="2:5" s="2" customFormat="1" ht="15.75" customHeight="1">
      <c r="B2" s="82"/>
      <c r="C2" s="82"/>
      <c r="D2" s="82"/>
      <c r="E2" s="82"/>
    </row>
    <row r="3" spans="1:15" s="2" customFormat="1" ht="15.75" customHeight="1">
      <c r="A3" s="207" t="s">
        <v>128</v>
      </c>
      <c r="B3" s="208" t="s">
        <v>155</v>
      </c>
      <c r="C3" s="209"/>
      <c r="D3" s="212" t="s">
        <v>156</v>
      </c>
      <c r="E3" s="213"/>
      <c r="F3" s="83"/>
      <c r="G3" s="83"/>
      <c r="H3" s="83"/>
      <c r="I3" s="86"/>
      <c r="J3" s="169" t="s">
        <v>157</v>
      </c>
      <c r="K3" s="216"/>
      <c r="L3" s="169" t="s">
        <v>158</v>
      </c>
      <c r="M3" s="170"/>
      <c r="N3" s="206"/>
      <c r="O3" s="206"/>
    </row>
    <row r="4" spans="1:15" ht="42.75" customHeight="1">
      <c r="A4" s="184"/>
      <c r="B4" s="210"/>
      <c r="C4" s="211"/>
      <c r="D4" s="214"/>
      <c r="E4" s="215"/>
      <c r="F4" s="163" t="s">
        <v>159</v>
      </c>
      <c r="G4" s="163"/>
      <c r="H4" s="163" t="s">
        <v>160</v>
      </c>
      <c r="I4" s="164"/>
      <c r="J4" s="171"/>
      <c r="K4" s="217"/>
      <c r="L4" s="171"/>
      <c r="M4" s="172"/>
      <c r="N4" s="163" t="s">
        <v>161</v>
      </c>
      <c r="O4" s="164"/>
    </row>
    <row r="5" spans="1:15" ht="42.75" customHeight="1">
      <c r="A5" s="186"/>
      <c r="B5" s="66" t="s">
        <v>51</v>
      </c>
      <c r="C5" s="66" t="s">
        <v>52</v>
      </c>
      <c r="D5" s="66" t="s">
        <v>51</v>
      </c>
      <c r="E5" s="66" t="s">
        <v>52</v>
      </c>
      <c r="F5" s="66" t="s">
        <v>51</v>
      </c>
      <c r="G5" s="66" t="s">
        <v>52</v>
      </c>
      <c r="H5" s="66" t="s">
        <v>51</v>
      </c>
      <c r="I5" s="66" t="s">
        <v>52</v>
      </c>
      <c r="J5" s="66" t="s">
        <v>51</v>
      </c>
      <c r="K5" s="66" t="s">
        <v>52</v>
      </c>
      <c r="L5" s="66" t="s">
        <v>51</v>
      </c>
      <c r="M5" s="66" t="s">
        <v>52</v>
      </c>
      <c r="N5" s="66" t="s">
        <v>51</v>
      </c>
      <c r="O5" s="74" t="s">
        <v>52</v>
      </c>
    </row>
    <row r="6" spans="1:16" s="1" customFormat="1" ht="14.25" customHeight="1">
      <c r="A6" s="48" t="s">
        <v>53</v>
      </c>
      <c r="B6" s="67">
        <v>287</v>
      </c>
      <c r="C6" s="84">
        <v>284</v>
      </c>
      <c r="D6" s="84">
        <v>11472</v>
      </c>
      <c r="E6" s="84">
        <v>10452</v>
      </c>
      <c r="F6" s="85">
        <v>74</v>
      </c>
      <c r="G6" s="85">
        <v>79</v>
      </c>
      <c r="H6" s="85">
        <v>453</v>
      </c>
      <c r="I6" s="84">
        <v>586</v>
      </c>
      <c r="J6" s="84">
        <v>301175.1</v>
      </c>
      <c r="K6" s="84">
        <v>255575</v>
      </c>
      <c r="L6" s="84">
        <v>234002.9</v>
      </c>
      <c r="M6" s="84">
        <v>172004.4</v>
      </c>
      <c r="N6" s="84">
        <v>25174.5</v>
      </c>
      <c r="O6" s="84">
        <v>26092</v>
      </c>
      <c r="P6" s="87"/>
    </row>
    <row r="7" spans="1:16" ht="14.25" customHeight="1">
      <c r="A7" s="51" t="s">
        <v>55</v>
      </c>
      <c r="B7" s="69"/>
      <c r="C7" s="55"/>
      <c r="D7" s="55"/>
      <c r="E7" s="55"/>
      <c r="F7" s="15"/>
      <c r="G7" s="15"/>
      <c r="H7" s="15"/>
      <c r="I7" s="55"/>
      <c r="J7" s="55"/>
      <c r="K7" s="55"/>
      <c r="L7" s="55"/>
      <c r="M7" s="55"/>
      <c r="N7" s="55"/>
      <c r="O7" s="55"/>
      <c r="P7" s="88"/>
    </row>
    <row r="8" spans="1:16" ht="14.25" customHeight="1">
      <c r="A8" s="51" t="s">
        <v>56</v>
      </c>
      <c r="B8" s="69">
        <v>10</v>
      </c>
      <c r="C8" s="55">
        <v>8</v>
      </c>
      <c r="D8" s="55">
        <v>3213</v>
      </c>
      <c r="E8" s="55">
        <v>2525</v>
      </c>
      <c r="F8" s="15">
        <v>16</v>
      </c>
      <c r="G8" s="15">
        <v>12</v>
      </c>
      <c r="H8" s="15">
        <v>160</v>
      </c>
      <c r="I8" s="55">
        <v>295</v>
      </c>
      <c r="J8" s="55">
        <v>114980.5</v>
      </c>
      <c r="K8" s="55">
        <v>75279</v>
      </c>
      <c r="L8" s="55">
        <v>26124.1</v>
      </c>
      <c r="M8" s="55">
        <v>20324.4</v>
      </c>
      <c r="N8" s="55">
        <v>4898.3</v>
      </c>
      <c r="O8" s="55">
        <v>4229.2</v>
      </c>
      <c r="P8" s="88"/>
    </row>
    <row r="9" spans="1:16" ht="14.25" customHeight="1">
      <c r="A9" s="51" t="s">
        <v>57</v>
      </c>
      <c r="B9" s="69">
        <v>59</v>
      </c>
      <c r="C9" s="55">
        <v>65</v>
      </c>
      <c r="D9" s="55">
        <v>3449</v>
      </c>
      <c r="E9" s="55">
        <v>3565</v>
      </c>
      <c r="F9" s="15">
        <v>32</v>
      </c>
      <c r="G9" s="15">
        <v>34</v>
      </c>
      <c r="H9" s="15">
        <v>132</v>
      </c>
      <c r="I9" s="55">
        <v>147</v>
      </c>
      <c r="J9" s="55">
        <v>85497.6</v>
      </c>
      <c r="K9" s="55">
        <v>89708.8</v>
      </c>
      <c r="L9" s="55">
        <v>132301.1</v>
      </c>
      <c r="M9" s="55">
        <v>100708.2</v>
      </c>
      <c r="N9" s="55">
        <v>16941</v>
      </c>
      <c r="O9" s="55">
        <v>18990.3</v>
      </c>
      <c r="P9" s="88"/>
    </row>
    <row r="10" spans="1:16" ht="14.25" customHeight="1">
      <c r="A10" s="51" t="s">
        <v>58</v>
      </c>
      <c r="B10" s="69">
        <v>218</v>
      </c>
      <c r="C10" s="55">
        <v>211</v>
      </c>
      <c r="D10" s="55">
        <v>4810</v>
      </c>
      <c r="E10" s="55">
        <v>4362</v>
      </c>
      <c r="F10" s="15">
        <v>26</v>
      </c>
      <c r="G10" s="15">
        <v>33</v>
      </c>
      <c r="H10" s="15">
        <v>161</v>
      </c>
      <c r="I10" s="55">
        <v>144</v>
      </c>
      <c r="J10" s="55">
        <v>100697</v>
      </c>
      <c r="K10" s="55">
        <v>90587.2</v>
      </c>
      <c r="L10" s="55">
        <v>75577.7</v>
      </c>
      <c r="M10" s="55">
        <v>50971.8</v>
      </c>
      <c r="N10" s="55">
        <v>3335.2</v>
      </c>
      <c r="O10" s="55">
        <v>2872.5</v>
      </c>
      <c r="P10" s="88"/>
    </row>
    <row r="11" spans="1:16" ht="14.25" customHeight="1">
      <c r="A11" s="51" t="s">
        <v>59</v>
      </c>
      <c r="B11" s="69" t="s">
        <v>54</v>
      </c>
      <c r="C11" s="55" t="s">
        <v>54</v>
      </c>
      <c r="D11" s="55" t="s">
        <v>54</v>
      </c>
      <c r="E11" s="55" t="s">
        <v>54</v>
      </c>
      <c r="F11" s="15" t="s">
        <v>54</v>
      </c>
      <c r="G11" s="15" t="s">
        <v>54</v>
      </c>
      <c r="H11" s="15" t="s">
        <v>54</v>
      </c>
      <c r="I11" s="55" t="s">
        <v>54</v>
      </c>
      <c r="J11" s="55" t="s">
        <v>54</v>
      </c>
      <c r="K11" s="55" t="s">
        <v>54</v>
      </c>
      <c r="L11" s="55" t="s">
        <v>54</v>
      </c>
      <c r="M11" s="55" t="s">
        <v>54</v>
      </c>
      <c r="N11" s="55" t="s">
        <v>54</v>
      </c>
      <c r="O11" s="55" t="s">
        <v>54</v>
      </c>
      <c r="P11" s="88"/>
    </row>
    <row r="12" spans="1:16" ht="14.25" customHeight="1">
      <c r="A12" s="51" t="s">
        <v>60</v>
      </c>
      <c r="B12" s="69"/>
      <c r="C12" s="55"/>
      <c r="D12" s="55"/>
      <c r="E12" s="55"/>
      <c r="F12" s="15"/>
      <c r="G12" s="15"/>
      <c r="H12" s="15"/>
      <c r="I12" s="55"/>
      <c r="J12" s="55"/>
      <c r="K12" s="55"/>
      <c r="L12" s="55"/>
      <c r="M12" s="55"/>
      <c r="N12" s="55"/>
      <c r="O12" s="55"/>
      <c r="P12" s="88"/>
    </row>
    <row r="13" spans="1:16" ht="14.25" customHeight="1">
      <c r="A13" s="51" t="s">
        <v>61</v>
      </c>
      <c r="B13" s="69" t="s">
        <v>54</v>
      </c>
      <c r="C13" s="55">
        <v>1</v>
      </c>
      <c r="D13" s="55" t="s">
        <v>54</v>
      </c>
      <c r="E13" s="55">
        <v>13</v>
      </c>
      <c r="F13" s="15" t="s">
        <v>54</v>
      </c>
      <c r="G13" s="15" t="s">
        <v>54</v>
      </c>
      <c r="H13" s="15" t="s">
        <v>54</v>
      </c>
      <c r="I13" s="55" t="s">
        <v>54</v>
      </c>
      <c r="J13" s="55" t="s">
        <v>54</v>
      </c>
      <c r="K13" s="55">
        <v>149.1</v>
      </c>
      <c r="L13" s="55" t="s">
        <v>54</v>
      </c>
      <c r="M13" s="55">
        <v>149.7</v>
      </c>
      <c r="N13" s="55" t="s">
        <v>54</v>
      </c>
      <c r="O13" s="55">
        <v>149.7</v>
      </c>
      <c r="P13" s="88"/>
    </row>
    <row r="14" spans="1:16" ht="14.25" customHeight="1">
      <c r="A14" s="51" t="s">
        <v>62</v>
      </c>
      <c r="B14" s="69" t="s">
        <v>54</v>
      </c>
      <c r="C14" s="55">
        <v>2</v>
      </c>
      <c r="D14" s="55" t="s">
        <v>54</v>
      </c>
      <c r="E14" s="55">
        <v>38</v>
      </c>
      <c r="F14" s="15" t="s">
        <v>54</v>
      </c>
      <c r="G14" s="15">
        <v>1</v>
      </c>
      <c r="H14" s="15" t="s">
        <v>54</v>
      </c>
      <c r="I14" s="55">
        <v>1</v>
      </c>
      <c r="J14" s="55" t="s">
        <v>54</v>
      </c>
      <c r="K14" s="55">
        <v>1644</v>
      </c>
      <c r="L14" s="55" t="s">
        <v>54</v>
      </c>
      <c r="M14" s="55">
        <v>987.5</v>
      </c>
      <c r="N14" s="55" t="s">
        <v>54</v>
      </c>
      <c r="O14" s="55" t="s">
        <v>54</v>
      </c>
      <c r="P14" s="88"/>
    </row>
    <row r="15" spans="1:16" ht="14.25" customHeight="1">
      <c r="A15" s="51" t="s">
        <v>63</v>
      </c>
      <c r="B15" s="69" t="s">
        <v>54</v>
      </c>
      <c r="C15" s="55">
        <v>2</v>
      </c>
      <c r="D15" s="55" t="s">
        <v>54</v>
      </c>
      <c r="E15" s="55">
        <v>118</v>
      </c>
      <c r="F15" s="15" t="s">
        <v>54</v>
      </c>
      <c r="G15" s="15">
        <v>2</v>
      </c>
      <c r="H15" s="15" t="s">
        <v>54</v>
      </c>
      <c r="I15" s="55">
        <v>19</v>
      </c>
      <c r="J15" s="55" t="s">
        <v>54</v>
      </c>
      <c r="K15" s="55">
        <v>3215.1</v>
      </c>
      <c r="L15" s="55" t="s">
        <v>54</v>
      </c>
      <c r="M15" s="55">
        <v>482.7</v>
      </c>
      <c r="N15" s="55" t="s">
        <v>54</v>
      </c>
      <c r="O15" s="55" t="s">
        <v>54</v>
      </c>
      <c r="P15" s="88"/>
    </row>
    <row r="16" spans="1:16" ht="14.25" customHeight="1">
      <c r="A16" s="51" t="s">
        <v>64</v>
      </c>
      <c r="B16" s="69" t="s">
        <v>54</v>
      </c>
      <c r="C16" s="55">
        <v>1</v>
      </c>
      <c r="D16" s="55" t="s">
        <v>54</v>
      </c>
      <c r="E16" s="55">
        <v>12</v>
      </c>
      <c r="F16" s="15" t="s">
        <v>54</v>
      </c>
      <c r="G16" s="15" t="s">
        <v>54</v>
      </c>
      <c r="H16" s="15" t="s">
        <v>54</v>
      </c>
      <c r="I16" s="55">
        <v>3</v>
      </c>
      <c r="J16" s="55" t="s">
        <v>54</v>
      </c>
      <c r="K16" s="55">
        <v>181.9</v>
      </c>
      <c r="L16" s="55" t="s">
        <v>54</v>
      </c>
      <c r="M16" s="55">
        <v>161</v>
      </c>
      <c r="N16" s="55" t="s">
        <v>54</v>
      </c>
      <c r="O16" s="55" t="s">
        <v>54</v>
      </c>
      <c r="P16" s="88"/>
    </row>
    <row r="17" spans="1:16" ht="14.25" customHeight="1">
      <c r="A17" s="51" t="s">
        <v>65</v>
      </c>
      <c r="B17" s="69">
        <v>286</v>
      </c>
      <c r="C17" s="55">
        <v>278</v>
      </c>
      <c r="D17" s="55">
        <v>11435</v>
      </c>
      <c r="E17" s="55">
        <v>10271</v>
      </c>
      <c r="F17" s="15">
        <v>74</v>
      </c>
      <c r="G17" s="15">
        <v>76</v>
      </c>
      <c r="H17" s="15">
        <v>446</v>
      </c>
      <c r="I17" s="55">
        <v>563</v>
      </c>
      <c r="J17" s="55">
        <v>300390.6</v>
      </c>
      <c r="K17" s="55">
        <v>250384.9</v>
      </c>
      <c r="L17" s="55">
        <v>233938.3</v>
      </c>
      <c r="M17" s="55">
        <v>170223.5</v>
      </c>
      <c r="N17" s="55">
        <v>25174.5</v>
      </c>
      <c r="O17" s="55">
        <v>25942.3</v>
      </c>
      <c r="P17" s="88"/>
    </row>
    <row r="18" spans="1:16" ht="14.25" customHeight="1">
      <c r="A18" s="51" t="s">
        <v>66</v>
      </c>
      <c r="B18" s="69"/>
      <c r="C18" s="55"/>
      <c r="D18" s="55"/>
      <c r="E18" s="55"/>
      <c r="F18" s="15"/>
      <c r="G18" s="15"/>
      <c r="H18" s="15"/>
      <c r="I18" s="55"/>
      <c r="J18" s="55"/>
      <c r="K18" s="55"/>
      <c r="L18" s="55"/>
      <c r="M18" s="55"/>
      <c r="N18" s="55"/>
      <c r="O18" s="55"/>
      <c r="P18" s="88"/>
    </row>
    <row r="19" spans="1:16" ht="14.25" customHeight="1">
      <c r="A19" s="51" t="s">
        <v>67</v>
      </c>
      <c r="B19" s="69">
        <v>224</v>
      </c>
      <c r="C19" s="55">
        <v>226</v>
      </c>
      <c r="D19" s="55">
        <v>8249</v>
      </c>
      <c r="E19" s="55">
        <v>7335</v>
      </c>
      <c r="F19" s="15">
        <v>52</v>
      </c>
      <c r="G19" s="15">
        <v>60</v>
      </c>
      <c r="H19" s="15">
        <v>266</v>
      </c>
      <c r="I19" s="55">
        <v>441</v>
      </c>
      <c r="J19" s="55">
        <v>228935.3</v>
      </c>
      <c r="K19" s="55">
        <v>188451.4</v>
      </c>
      <c r="L19" s="55">
        <v>139623.7</v>
      </c>
      <c r="M19" s="55">
        <v>140339.6</v>
      </c>
      <c r="N19" s="55">
        <v>2865.6</v>
      </c>
      <c r="O19" s="55">
        <v>19191</v>
      </c>
      <c r="P19" s="88"/>
    </row>
    <row r="20" spans="1:16" ht="14.25" customHeight="1">
      <c r="A20" s="51" t="s">
        <v>68</v>
      </c>
      <c r="B20" s="69">
        <v>3</v>
      </c>
      <c r="C20" s="55">
        <v>1</v>
      </c>
      <c r="D20" s="55">
        <v>83</v>
      </c>
      <c r="E20" s="55">
        <v>23</v>
      </c>
      <c r="F20" s="15" t="s">
        <v>54</v>
      </c>
      <c r="G20" s="15" t="s">
        <v>54</v>
      </c>
      <c r="H20" s="15">
        <v>3</v>
      </c>
      <c r="I20" s="55" t="s">
        <v>54</v>
      </c>
      <c r="J20" s="55">
        <v>3021.1</v>
      </c>
      <c r="K20" s="55">
        <v>310.5</v>
      </c>
      <c r="L20" s="55">
        <v>19298.5</v>
      </c>
      <c r="M20" s="55">
        <v>55.5</v>
      </c>
      <c r="N20" s="55" t="s">
        <v>54</v>
      </c>
      <c r="O20" s="55" t="s">
        <v>54</v>
      </c>
      <c r="P20" s="88"/>
    </row>
    <row r="21" spans="1:16" ht="14.25" customHeight="1">
      <c r="A21" s="51" t="s">
        <v>69</v>
      </c>
      <c r="B21" s="69">
        <v>22</v>
      </c>
      <c r="C21" s="55">
        <v>26</v>
      </c>
      <c r="D21" s="55">
        <v>1619</v>
      </c>
      <c r="E21" s="55">
        <v>1465</v>
      </c>
      <c r="F21" s="15">
        <v>7</v>
      </c>
      <c r="G21" s="15">
        <v>8</v>
      </c>
      <c r="H21" s="15">
        <v>44</v>
      </c>
      <c r="I21" s="55">
        <v>196</v>
      </c>
      <c r="J21" s="55">
        <v>68123.5</v>
      </c>
      <c r="K21" s="55">
        <v>51469.1</v>
      </c>
      <c r="L21" s="55">
        <v>14260.2</v>
      </c>
      <c r="M21" s="55">
        <v>16512.4</v>
      </c>
      <c r="N21" s="55">
        <v>928.4</v>
      </c>
      <c r="O21" s="55">
        <v>1087.5</v>
      </c>
      <c r="P21" s="88"/>
    </row>
    <row r="22" spans="1:16" ht="14.25" customHeight="1">
      <c r="A22" s="51" t="s">
        <v>70</v>
      </c>
      <c r="B22" s="69" t="s">
        <v>54</v>
      </c>
      <c r="C22" s="55" t="s">
        <v>54</v>
      </c>
      <c r="D22" s="55" t="s">
        <v>54</v>
      </c>
      <c r="E22" s="55" t="s">
        <v>54</v>
      </c>
      <c r="F22" s="15" t="s">
        <v>54</v>
      </c>
      <c r="G22" s="15" t="s">
        <v>54</v>
      </c>
      <c r="H22" s="15" t="s">
        <v>54</v>
      </c>
      <c r="I22" s="55" t="s">
        <v>54</v>
      </c>
      <c r="J22" s="55" t="s">
        <v>54</v>
      </c>
      <c r="K22" s="55" t="s">
        <v>54</v>
      </c>
      <c r="L22" s="55" t="s">
        <v>54</v>
      </c>
      <c r="M22" s="55" t="s">
        <v>54</v>
      </c>
      <c r="N22" s="55" t="s">
        <v>54</v>
      </c>
      <c r="O22" s="55" t="s">
        <v>54</v>
      </c>
      <c r="P22" s="88"/>
    </row>
    <row r="23" spans="1:16" ht="14.25" customHeight="1">
      <c r="A23" s="51" t="s">
        <v>71</v>
      </c>
      <c r="B23" s="69">
        <v>22</v>
      </c>
      <c r="C23" s="55">
        <v>26</v>
      </c>
      <c r="D23" s="55">
        <v>1619</v>
      </c>
      <c r="E23" s="55">
        <v>1465</v>
      </c>
      <c r="F23" s="15">
        <v>7</v>
      </c>
      <c r="G23" s="15">
        <v>8</v>
      </c>
      <c r="H23" s="15">
        <v>44</v>
      </c>
      <c r="I23" s="55">
        <v>196</v>
      </c>
      <c r="J23" s="55">
        <v>68123.5</v>
      </c>
      <c r="K23" s="55">
        <v>51469.1</v>
      </c>
      <c r="L23" s="55">
        <v>14260.2</v>
      </c>
      <c r="M23" s="55">
        <v>16512.4</v>
      </c>
      <c r="N23" s="55">
        <v>928.4</v>
      </c>
      <c r="O23" s="55">
        <v>1087.5</v>
      </c>
      <c r="P23" s="88"/>
    </row>
    <row r="24" spans="1:16" ht="14.25" customHeight="1">
      <c r="A24" s="51" t="s">
        <v>72</v>
      </c>
      <c r="B24" s="69">
        <v>22</v>
      </c>
      <c r="C24" s="55">
        <v>21</v>
      </c>
      <c r="D24" s="55">
        <v>2071</v>
      </c>
      <c r="E24" s="55">
        <v>1632</v>
      </c>
      <c r="F24" s="15">
        <v>17</v>
      </c>
      <c r="G24" s="15">
        <v>17</v>
      </c>
      <c r="H24" s="15">
        <v>99</v>
      </c>
      <c r="I24" s="55">
        <v>78</v>
      </c>
      <c r="J24" s="55">
        <v>59389.1</v>
      </c>
      <c r="K24" s="55">
        <v>42297.9</v>
      </c>
      <c r="L24" s="55">
        <v>51547.2</v>
      </c>
      <c r="M24" s="55">
        <v>32750.8</v>
      </c>
      <c r="N24" s="55">
        <v>782.9</v>
      </c>
      <c r="O24" s="55">
        <v>2927.2</v>
      </c>
      <c r="P24" s="88"/>
    </row>
    <row r="25" spans="1:16" ht="14.25" customHeight="1">
      <c r="A25" s="51" t="s">
        <v>73</v>
      </c>
      <c r="B25" s="69">
        <v>177</v>
      </c>
      <c r="C25" s="55">
        <v>178</v>
      </c>
      <c r="D25" s="55">
        <v>4476</v>
      </c>
      <c r="E25" s="55">
        <v>4215</v>
      </c>
      <c r="F25" s="15">
        <v>28</v>
      </c>
      <c r="G25" s="15">
        <v>35</v>
      </c>
      <c r="H25" s="15">
        <v>120</v>
      </c>
      <c r="I25" s="55">
        <v>167</v>
      </c>
      <c r="J25" s="55">
        <v>98401.6</v>
      </c>
      <c r="K25" s="55">
        <v>94373.9</v>
      </c>
      <c r="L25" s="55">
        <v>54517.8</v>
      </c>
      <c r="M25" s="55">
        <v>91020.9</v>
      </c>
      <c r="N25" s="55">
        <v>1154.3</v>
      </c>
      <c r="O25" s="55">
        <v>15176.3</v>
      </c>
      <c r="P25" s="88"/>
    </row>
    <row r="26" spans="1:16" ht="14.25" customHeight="1">
      <c r="A26" s="51" t="s">
        <v>74</v>
      </c>
      <c r="B26" s="69">
        <v>6</v>
      </c>
      <c r="C26" s="55">
        <v>8</v>
      </c>
      <c r="D26" s="55">
        <v>73</v>
      </c>
      <c r="E26" s="55">
        <v>119</v>
      </c>
      <c r="F26" s="15" t="s">
        <v>54</v>
      </c>
      <c r="G26" s="15" t="s">
        <v>54</v>
      </c>
      <c r="H26" s="15">
        <v>1</v>
      </c>
      <c r="I26" s="55">
        <v>2</v>
      </c>
      <c r="J26" s="55">
        <v>1712.9</v>
      </c>
      <c r="K26" s="55">
        <v>4176.7</v>
      </c>
      <c r="L26" s="55">
        <v>375.9</v>
      </c>
      <c r="M26" s="55">
        <v>1511.7</v>
      </c>
      <c r="N26" s="55" t="s">
        <v>54</v>
      </c>
      <c r="O26" s="55" t="s">
        <v>54</v>
      </c>
      <c r="P26" s="88"/>
    </row>
    <row r="27" spans="1:16" ht="14.25" customHeight="1">
      <c r="A27" s="51" t="s">
        <v>75</v>
      </c>
      <c r="B27" s="69" t="s">
        <v>54</v>
      </c>
      <c r="C27" s="55" t="s">
        <v>54</v>
      </c>
      <c r="D27" s="55" t="s">
        <v>54</v>
      </c>
      <c r="E27" s="55" t="s">
        <v>54</v>
      </c>
      <c r="F27" s="15" t="s">
        <v>54</v>
      </c>
      <c r="G27" s="15" t="s">
        <v>54</v>
      </c>
      <c r="H27" s="15" t="s">
        <v>54</v>
      </c>
      <c r="I27" s="55" t="s">
        <v>54</v>
      </c>
      <c r="J27" s="55" t="s">
        <v>54</v>
      </c>
      <c r="K27" s="55" t="s">
        <v>54</v>
      </c>
      <c r="L27" s="55" t="s">
        <v>54</v>
      </c>
      <c r="M27" s="55" t="s">
        <v>54</v>
      </c>
      <c r="N27" s="55" t="s">
        <v>54</v>
      </c>
      <c r="O27" s="55" t="s">
        <v>54</v>
      </c>
      <c r="P27" s="88"/>
    </row>
    <row r="28" spans="1:16" ht="14.25" customHeight="1">
      <c r="A28" s="51" t="s">
        <v>76</v>
      </c>
      <c r="B28" s="69">
        <v>160</v>
      </c>
      <c r="C28" s="55">
        <v>159</v>
      </c>
      <c r="D28" s="55">
        <v>3853</v>
      </c>
      <c r="E28" s="55">
        <v>3752</v>
      </c>
      <c r="F28" s="15">
        <v>18</v>
      </c>
      <c r="G28" s="15">
        <v>24</v>
      </c>
      <c r="H28" s="15">
        <v>89</v>
      </c>
      <c r="I28" s="55">
        <v>133</v>
      </c>
      <c r="J28" s="55">
        <v>80607.3</v>
      </c>
      <c r="K28" s="55">
        <v>78711.1</v>
      </c>
      <c r="L28" s="55">
        <v>48510.5</v>
      </c>
      <c r="M28" s="55">
        <v>84195.3</v>
      </c>
      <c r="N28" s="55">
        <v>1154.3</v>
      </c>
      <c r="O28" s="55">
        <v>15172.1</v>
      </c>
      <c r="P28" s="88"/>
    </row>
    <row r="29" spans="1:16" ht="14.25" customHeight="1">
      <c r="A29" s="51" t="s">
        <v>77</v>
      </c>
      <c r="B29" s="69">
        <v>11</v>
      </c>
      <c r="C29" s="55">
        <v>11</v>
      </c>
      <c r="D29" s="55">
        <v>550</v>
      </c>
      <c r="E29" s="55">
        <v>344</v>
      </c>
      <c r="F29" s="15">
        <v>10</v>
      </c>
      <c r="G29" s="15">
        <v>11</v>
      </c>
      <c r="H29" s="15">
        <v>30</v>
      </c>
      <c r="I29" s="55">
        <v>32</v>
      </c>
      <c r="J29" s="55">
        <v>16081.4</v>
      </c>
      <c r="K29" s="55">
        <v>11486.1</v>
      </c>
      <c r="L29" s="55">
        <v>5631.4</v>
      </c>
      <c r="M29" s="55">
        <v>5313.9</v>
      </c>
      <c r="N29" s="55" t="s">
        <v>54</v>
      </c>
      <c r="O29" s="55">
        <v>4.2</v>
      </c>
      <c r="P29" s="88"/>
    </row>
    <row r="30" spans="1:16" ht="14.25" customHeight="1">
      <c r="A30" s="51" t="s">
        <v>78</v>
      </c>
      <c r="B30" s="69" t="s">
        <v>54</v>
      </c>
      <c r="C30" s="55" t="s">
        <v>54</v>
      </c>
      <c r="D30" s="55" t="s">
        <v>54</v>
      </c>
      <c r="E30" s="55" t="s">
        <v>54</v>
      </c>
      <c r="F30" s="15" t="s">
        <v>54</v>
      </c>
      <c r="G30" s="15" t="s">
        <v>54</v>
      </c>
      <c r="H30" s="15" t="s">
        <v>54</v>
      </c>
      <c r="I30" s="55" t="s">
        <v>54</v>
      </c>
      <c r="J30" s="55" t="s">
        <v>54</v>
      </c>
      <c r="K30" s="55" t="s">
        <v>54</v>
      </c>
      <c r="L30" s="55" t="s">
        <v>54</v>
      </c>
      <c r="M30" s="55" t="s">
        <v>54</v>
      </c>
      <c r="N30" s="55" t="s">
        <v>54</v>
      </c>
      <c r="O30" s="55" t="s">
        <v>54</v>
      </c>
      <c r="P30" s="88"/>
    </row>
    <row r="31" spans="1:16" ht="14.25" customHeight="1">
      <c r="A31" s="51" t="s">
        <v>79</v>
      </c>
      <c r="B31" s="69">
        <v>44</v>
      </c>
      <c r="C31" s="55">
        <v>41</v>
      </c>
      <c r="D31" s="55">
        <v>2450</v>
      </c>
      <c r="E31" s="55">
        <v>2339</v>
      </c>
      <c r="F31" s="15">
        <v>19</v>
      </c>
      <c r="G31" s="15">
        <v>16</v>
      </c>
      <c r="H31" s="15">
        <v>146</v>
      </c>
      <c r="I31" s="55">
        <v>126</v>
      </c>
      <c r="J31" s="55">
        <v>55293.2</v>
      </c>
      <c r="K31" s="55">
        <v>53309.2</v>
      </c>
      <c r="L31" s="55">
        <v>36223.7</v>
      </c>
      <c r="M31" s="55">
        <v>25234.5</v>
      </c>
      <c r="N31" s="55">
        <v>7838.3</v>
      </c>
      <c r="O31" s="55">
        <v>6438.7</v>
      </c>
      <c r="P31" s="88"/>
    </row>
    <row r="32" spans="1:16" ht="14.25" customHeight="1">
      <c r="A32" s="51" t="s">
        <v>80</v>
      </c>
      <c r="B32" s="69">
        <v>30</v>
      </c>
      <c r="C32" s="55">
        <v>29</v>
      </c>
      <c r="D32" s="55">
        <v>1659</v>
      </c>
      <c r="E32" s="55">
        <v>1589</v>
      </c>
      <c r="F32" s="15">
        <v>13</v>
      </c>
      <c r="G32" s="15">
        <v>12</v>
      </c>
      <c r="H32" s="15">
        <v>33</v>
      </c>
      <c r="I32" s="55">
        <v>34</v>
      </c>
      <c r="J32" s="55">
        <v>34783.2</v>
      </c>
      <c r="K32" s="55">
        <v>32057.3</v>
      </c>
      <c r="L32" s="55">
        <v>17004.2</v>
      </c>
      <c r="M32" s="55">
        <v>11052.1</v>
      </c>
      <c r="N32" s="55">
        <v>1350.2</v>
      </c>
      <c r="O32" s="55">
        <v>1477.7</v>
      </c>
      <c r="P32" s="88"/>
    </row>
    <row r="33" spans="1:16" ht="14.25" customHeight="1">
      <c r="A33" s="51" t="s">
        <v>81</v>
      </c>
      <c r="B33" s="69">
        <v>14</v>
      </c>
      <c r="C33" s="55">
        <v>12</v>
      </c>
      <c r="D33" s="55">
        <v>791</v>
      </c>
      <c r="E33" s="55">
        <v>750</v>
      </c>
      <c r="F33" s="15">
        <v>6</v>
      </c>
      <c r="G33" s="15">
        <v>4</v>
      </c>
      <c r="H33" s="15">
        <v>113</v>
      </c>
      <c r="I33" s="55">
        <v>92</v>
      </c>
      <c r="J33" s="55">
        <v>20510</v>
      </c>
      <c r="K33" s="55">
        <v>21251.9</v>
      </c>
      <c r="L33" s="55">
        <v>19219.5</v>
      </c>
      <c r="M33" s="55">
        <v>14182.4</v>
      </c>
      <c r="N33" s="55">
        <v>6488.1</v>
      </c>
      <c r="O33" s="55">
        <v>4961</v>
      </c>
      <c r="P33" s="88"/>
    </row>
    <row r="34" spans="1:16" ht="14.25" customHeight="1">
      <c r="A34" s="51" t="s">
        <v>82</v>
      </c>
      <c r="B34" s="69" t="s">
        <v>54</v>
      </c>
      <c r="C34" s="55" t="s">
        <v>54</v>
      </c>
      <c r="D34" s="55" t="s">
        <v>54</v>
      </c>
      <c r="E34" s="55" t="s">
        <v>54</v>
      </c>
      <c r="F34" s="15" t="s">
        <v>54</v>
      </c>
      <c r="G34" s="15" t="s">
        <v>54</v>
      </c>
      <c r="H34" s="1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  <c r="O34" s="55" t="s">
        <v>54</v>
      </c>
      <c r="P34" s="88"/>
    </row>
    <row r="35" spans="1:16" ht="14.25" customHeight="1">
      <c r="A35" s="51" t="s">
        <v>83</v>
      </c>
      <c r="B35" s="69">
        <v>19</v>
      </c>
      <c r="C35" s="55">
        <v>17</v>
      </c>
      <c r="D35" s="55">
        <v>773</v>
      </c>
      <c r="E35" s="55">
        <v>778</v>
      </c>
      <c r="F35" s="15">
        <v>3</v>
      </c>
      <c r="G35" s="15">
        <v>3</v>
      </c>
      <c r="H35" s="15">
        <v>41</v>
      </c>
      <c r="I35" s="55">
        <v>19</v>
      </c>
      <c r="J35" s="55">
        <v>16946.6</v>
      </c>
      <c r="K35" s="55">
        <v>13814.4</v>
      </c>
      <c r="L35" s="55">
        <v>58155.5</v>
      </c>
      <c r="M35" s="55">
        <v>6430.3</v>
      </c>
      <c r="N35" s="55">
        <v>14470.6</v>
      </c>
      <c r="O35" s="55">
        <v>462.3</v>
      </c>
      <c r="P35" s="88"/>
    </row>
    <row r="36" spans="1:16" ht="14.25" customHeight="1">
      <c r="A36" s="51" t="s">
        <v>84</v>
      </c>
      <c r="B36" s="69">
        <v>15</v>
      </c>
      <c r="C36" s="55">
        <v>15</v>
      </c>
      <c r="D36" s="55">
        <v>634</v>
      </c>
      <c r="E36" s="55">
        <v>671</v>
      </c>
      <c r="F36" s="15">
        <v>2</v>
      </c>
      <c r="G36" s="15">
        <v>3</v>
      </c>
      <c r="H36" s="15">
        <v>18</v>
      </c>
      <c r="I36" s="55">
        <v>17</v>
      </c>
      <c r="J36" s="55">
        <v>11650.3</v>
      </c>
      <c r="K36" s="55">
        <v>11382.6</v>
      </c>
      <c r="L36" s="55">
        <v>5070.4</v>
      </c>
      <c r="M36" s="55">
        <v>4475.6</v>
      </c>
      <c r="N36" s="55">
        <v>52.5</v>
      </c>
      <c r="O36" s="55">
        <v>52.5</v>
      </c>
      <c r="P36" s="88"/>
    </row>
    <row r="37" spans="1:16" ht="14.25" customHeight="1">
      <c r="A37" s="51" t="s">
        <v>85</v>
      </c>
      <c r="B37" s="69" t="s">
        <v>54</v>
      </c>
      <c r="C37" s="55" t="s">
        <v>54</v>
      </c>
      <c r="D37" s="55" t="s">
        <v>54</v>
      </c>
      <c r="E37" s="55" t="s">
        <v>54</v>
      </c>
      <c r="F37" s="15" t="s">
        <v>54</v>
      </c>
      <c r="G37" s="15" t="s">
        <v>54</v>
      </c>
      <c r="H37" s="15" t="s">
        <v>54</v>
      </c>
      <c r="I37" s="55" t="s">
        <v>54</v>
      </c>
      <c r="J37" s="55" t="s">
        <v>54</v>
      </c>
      <c r="K37" s="55" t="s">
        <v>54</v>
      </c>
      <c r="L37" s="55" t="s">
        <v>54</v>
      </c>
      <c r="M37" s="55" t="s">
        <v>54</v>
      </c>
      <c r="N37" s="55" t="s">
        <v>54</v>
      </c>
      <c r="O37" s="55" t="s">
        <v>54</v>
      </c>
      <c r="P37" s="88"/>
    </row>
    <row r="38" spans="1:16" ht="14.25" customHeight="1">
      <c r="A38" s="51" t="s">
        <v>86</v>
      </c>
      <c r="B38" s="69">
        <v>4</v>
      </c>
      <c r="C38" s="55">
        <v>2</v>
      </c>
      <c r="D38" s="55">
        <v>139</v>
      </c>
      <c r="E38" s="55">
        <v>107</v>
      </c>
      <c r="F38" s="15">
        <v>1</v>
      </c>
      <c r="G38" s="15" t="s">
        <v>54</v>
      </c>
      <c r="H38" s="15">
        <v>23</v>
      </c>
      <c r="I38" s="55">
        <v>2</v>
      </c>
      <c r="J38" s="55">
        <v>5296.3</v>
      </c>
      <c r="K38" s="55">
        <v>2431.8</v>
      </c>
      <c r="L38" s="55">
        <v>53085.1</v>
      </c>
      <c r="M38" s="55">
        <v>1954.7</v>
      </c>
      <c r="N38" s="55">
        <v>14418.1</v>
      </c>
      <c r="O38" s="55">
        <v>409.8</v>
      </c>
      <c r="P38" s="88"/>
    </row>
    <row r="39" spans="1:16" ht="14.25" customHeight="1">
      <c r="A39" s="51" t="s">
        <v>87</v>
      </c>
      <c r="B39" s="69" t="s">
        <v>54</v>
      </c>
      <c r="C39" s="55" t="s">
        <v>54</v>
      </c>
      <c r="D39" s="55" t="s">
        <v>54</v>
      </c>
      <c r="E39" s="55" t="s">
        <v>54</v>
      </c>
      <c r="F39" s="15" t="s">
        <v>54</v>
      </c>
      <c r="G39" s="15" t="s">
        <v>54</v>
      </c>
      <c r="H39" s="15" t="s">
        <v>54</v>
      </c>
      <c r="I39" s="55" t="s">
        <v>54</v>
      </c>
      <c r="J39" s="55" t="s">
        <v>54</v>
      </c>
      <c r="K39" s="55" t="s">
        <v>54</v>
      </c>
      <c r="L39" s="55" t="s">
        <v>54</v>
      </c>
      <c r="M39" s="55" t="s">
        <v>54</v>
      </c>
      <c r="N39" s="55" t="s">
        <v>54</v>
      </c>
      <c r="O39" s="55" t="s">
        <v>54</v>
      </c>
      <c r="P39" s="88"/>
    </row>
    <row r="40" spans="1:16" ht="14.25" customHeight="1">
      <c r="A40" s="51" t="s">
        <v>88</v>
      </c>
      <c r="B40" s="69"/>
      <c r="C40" s="55"/>
      <c r="D40" s="55"/>
      <c r="E40" s="55"/>
      <c r="F40" s="15"/>
      <c r="G40" s="15"/>
      <c r="H40" s="15"/>
      <c r="I40" s="55"/>
      <c r="J40" s="55"/>
      <c r="K40" s="55"/>
      <c r="L40" s="55"/>
      <c r="M40" s="55"/>
      <c r="N40" s="55"/>
      <c r="O40" s="55"/>
      <c r="P40" s="88"/>
    </row>
    <row r="41" spans="1:16" ht="14.25" customHeight="1">
      <c r="A41" s="57" t="s">
        <v>150</v>
      </c>
      <c r="B41" s="69">
        <v>287</v>
      </c>
      <c r="C41" s="55">
        <v>284</v>
      </c>
      <c r="D41" s="55">
        <v>11472</v>
      </c>
      <c r="E41" s="55">
        <v>10452</v>
      </c>
      <c r="F41" s="15">
        <v>74</v>
      </c>
      <c r="G41" s="15">
        <v>79</v>
      </c>
      <c r="H41" s="15">
        <v>453</v>
      </c>
      <c r="I41" s="55">
        <v>586</v>
      </c>
      <c r="J41" s="55">
        <v>301175.1</v>
      </c>
      <c r="K41" s="55">
        <v>255575</v>
      </c>
      <c r="L41" s="55">
        <v>234002.9</v>
      </c>
      <c r="M41" s="55">
        <v>172004.4</v>
      </c>
      <c r="N41" s="55">
        <v>25174.5</v>
      </c>
      <c r="O41" s="55">
        <v>26092</v>
      </c>
      <c r="P41" s="88"/>
    </row>
    <row r="42" spans="1:16" ht="14.25" customHeight="1">
      <c r="A42" s="57" t="s">
        <v>90</v>
      </c>
      <c r="B42" s="69">
        <v>3</v>
      </c>
      <c r="C42" s="55">
        <v>5</v>
      </c>
      <c r="D42" s="55">
        <v>52</v>
      </c>
      <c r="E42" s="55">
        <v>67</v>
      </c>
      <c r="F42" s="15">
        <v>2</v>
      </c>
      <c r="G42" s="15">
        <v>3</v>
      </c>
      <c r="H42" s="15">
        <v>5</v>
      </c>
      <c r="I42" s="55">
        <v>5</v>
      </c>
      <c r="J42" s="55">
        <v>921.5</v>
      </c>
      <c r="K42" s="55">
        <v>1232.7</v>
      </c>
      <c r="L42" s="55">
        <v>210.5</v>
      </c>
      <c r="M42" s="55">
        <v>662.8</v>
      </c>
      <c r="N42" s="55" t="s">
        <v>54</v>
      </c>
      <c r="O42" s="55">
        <v>4.2</v>
      </c>
      <c r="P42" s="88"/>
    </row>
    <row r="43" spans="1:16" ht="14.25" customHeight="1">
      <c r="A43" s="57" t="s">
        <v>91</v>
      </c>
      <c r="B43" s="69">
        <v>1</v>
      </c>
      <c r="C43" s="55">
        <v>1</v>
      </c>
      <c r="D43" s="55">
        <v>13</v>
      </c>
      <c r="E43" s="55">
        <v>13</v>
      </c>
      <c r="F43" s="15" t="s">
        <v>54</v>
      </c>
      <c r="G43" s="15" t="s">
        <v>54</v>
      </c>
      <c r="H43" s="15" t="s">
        <v>54</v>
      </c>
      <c r="I43" s="55" t="s">
        <v>54</v>
      </c>
      <c r="J43" s="55">
        <v>160.1</v>
      </c>
      <c r="K43" s="55">
        <v>176.2</v>
      </c>
      <c r="L43" s="55">
        <v>29.8</v>
      </c>
      <c r="M43" s="55">
        <v>35</v>
      </c>
      <c r="N43" s="55" t="s">
        <v>54</v>
      </c>
      <c r="O43" s="55" t="s">
        <v>54</v>
      </c>
      <c r="P43" s="88"/>
    </row>
    <row r="44" spans="1:16" ht="14.25" customHeight="1">
      <c r="A44" s="57" t="s">
        <v>92</v>
      </c>
      <c r="B44" s="69">
        <v>4</v>
      </c>
      <c r="C44" s="55">
        <v>3</v>
      </c>
      <c r="D44" s="55">
        <v>77</v>
      </c>
      <c r="E44" s="55">
        <v>56</v>
      </c>
      <c r="F44" s="15" t="s">
        <v>54</v>
      </c>
      <c r="G44" s="15" t="s">
        <v>54</v>
      </c>
      <c r="H44" s="15">
        <v>2</v>
      </c>
      <c r="I44" s="55">
        <v>2</v>
      </c>
      <c r="J44" s="55">
        <v>1384.4</v>
      </c>
      <c r="K44" s="55">
        <v>893.5</v>
      </c>
      <c r="L44" s="55">
        <v>219.4</v>
      </c>
      <c r="M44" s="55">
        <v>196.7</v>
      </c>
      <c r="N44" s="55" t="s">
        <v>54</v>
      </c>
      <c r="O44" s="55" t="s">
        <v>54</v>
      </c>
      <c r="P44" s="88"/>
    </row>
    <row r="45" spans="1:16" ht="15" customHeight="1">
      <c r="A45" s="57" t="s">
        <v>93</v>
      </c>
      <c r="B45" s="69">
        <v>4</v>
      </c>
      <c r="C45" s="55">
        <v>4</v>
      </c>
      <c r="D45" s="55">
        <v>282</v>
      </c>
      <c r="E45" s="55">
        <v>280</v>
      </c>
      <c r="F45" s="15" t="s">
        <v>54</v>
      </c>
      <c r="G45" s="15" t="s">
        <v>54</v>
      </c>
      <c r="H45" s="15">
        <v>3</v>
      </c>
      <c r="I45" s="55">
        <v>3</v>
      </c>
      <c r="J45" s="55">
        <v>4590.4</v>
      </c>
      <c r="K45" s="55">
        <v>4043.3</v>
      </c>
      <c r="L45" s="55">
        <v>414.1</v>
      </c>
      <c r="M45" s="55">
        <v>389.3</v>
      </c>
      <c r="N45" s="55">
        <v>19.2</v>
      </c>
      <c r="O45" s="55" t="s">
        <v>54</v>
      </c>
      <c r="P45" s="88"/>
    </row>
    <row r="46" spans="1:16" ht="14.25" customHeight="1">
      <c r="A46" s="57" t="s">
        <v>94</v>
      </c>
      <c r="B46" s="69">
        <v>1</v>
      </c>
      <c r="C46" s="55">
        <v>1</v>
      </c>
      <c r="D46" s="55">
        <v>10</v>
      </c>
      <c r="E46" s="55">
        <v>10</v>
      </c>
      <c r="F46" s="15">
        <v>2</v>
      </c>
      <c r="G46" s="15">
        <v>2</v>
      </c>
      <c r="H46" s="15" t="s">
        <v>54</v>
      </c>
      <c r="I46" s="55" t="s">
        <v>54</v>
      </c>
      <c r="J46" s="55">
        <v>112.4</v>
      </c>
      <c r="K46" s="55">
        <v>233.9</v>
      </c>
      <c r="L46" s="55">
        <v>1.2</v>
      </c>
      <c r="M46" s="55">
        <v>2.3</v>
      </c>
      <c r="N46" s="55" t="s">
        <v>54</v>
      </c>
      <c r="O46" s="55" t="s">
        <v>54</v>
      </c>
      <c r="P46" s="88"/>
    </row>
    <row r="47" spans="1:16" ht="14.25" customHeight="1">
      <c r="A47" s="57" t="s">
        <v>95</v>
      </c>
      <c r="B47" s="69">
        <v>6</v>
      </c>
      <c r="C47" s="55">
        <v>4</v>
      </c>
      <c r="D47" s="55">
        <v>161</v>
      </c>
      <c r="E47" s="55">
        <v>73</v>
      </c>
      <c r="F47" s="15" t="s">
        <v>54</v>
      </c>
      <c r="G47" s="15" t="s">
        <v>54</v>
      </c>
      <c r="H47" s="15">
        <v>3</v>
      </c>
      <c r="I47" s="55">
        <v>1</v>
      </c>
      <c r="J47" s="55">
        <v>3067.7</v>
      </c>
      <c r="K47" s="55">
        <v>1045.3</v>
      </c>
      <c r="L47" s="55">
        <v>963.3</v>
      </c>
      <c r="M47" s="55">
        <v>1073.2</v>
      </c>
      <c r="N47" s="55">
        <v>421.6</v>
      </c>
      <c r="O47" s="55">
        <v>294.5</v>
      </c>
      <c r="P47" s="88"/>
    </row>
    <row r="48" spans="1:16" ht="14.25" customHeight="1">
      <c r="A48" s="57" t="s">
        <v>96</v>
      </c>
      <c r="B48" s="69" t="s">
        <v>54</v>
      </c>
      <c r="C48" s="55" t="s">
        <v>54</v>
      </c>
      <c r="D48" s="55" t="s">
        <v>54</v>
      </c>
      <c r="E48" s="55" t="s">
        <v>54</v>
      </c>
      <c r="F48" s="15" t="s">
        <v>54</v>
      </c>
      <c r="G48" s="15" t="s">
        <v>54</v>
      </c>
      <c r="H48" s="15" t="s">
        <v>54</v>
      </c>
      <c r="I48" s="55" t="s">
        <v>54</v>
      </c>
      <c r="J48" s="55" t="s">
        <v>54</v>
      </c>
      <c r="K48" s="55" t="s">
        <v>54</v>
      </c>
      <c r="L48" s="55" t="s">
        <v>54</v>
      </c>
      <c r="M48" s="55" t="s">
        <v>54</v>
      </c>
      <c r="N48" s="55" t="s">
        <v>54</v>
      </c>
      <c r="O48" s="55" t="s">
        <v>54</v>
      </c>
      <c r="P48" s="88"/>
    </row>
    <row r="49" spans="1:16" ht="14.25" customHeight="1">
      <c r="A49" s="57" t="s">
        <v>97</v>
      </c>
      <c r="B49" s="69">
        <v>1</v>
      </c>
      <c r="C49" s="55">
        <v>1</v>
      </c>
      <c r="D49" s="55">
        <v>8</v>
      </c>
      <c r="E49" s="55">
        <v>8</v>
      </c>
      <c r="F49" s="15" t="s">
        <v>54</v>
      </c>
      <c r="G49" s="15" t="s">
        <v>54</v>
      </c>
      <c r="H49" s="15" t="s">
        <v>54</v>
      </c>
      <c r="I49" s="55" t="s">
        <v>54</v>
      </c>
      <c r="J49" s="55">
        <v>188</v>
      </c>
      <c r="K49" s="55">
        <v>143.4</v>
      </c>
      <c r="L49" s="55">
        <v>350</v>
      </c>
      <c r="M49" s="55">
        <v>350</v>
      </c>
      <c r="N49" s="55" t="s">
        <v>54</v>
      </c>
      <c r="O49" s="55" t="s">
        <v>54</v>
      </c>
      <c r="P49" s="88"/>
    </row>
    <row r="50" spans="1:16" ht="14.25" customHeight="1">
      <c r="A50" s="57" t="s">
        <v>98</v>
      </c>
      <c r="B50" s="69">
        <v>8</v>
      </c>
      <c r="C50" s="55">
        <v>9</v>
      </c>
      <c r="D50" s="55">
        <v>231</v>
      </c>
      <c r="E50" s="55">
        <v>254</v>
      </c>
      <c r="F50" s="15" t="s">
        <v>54</v>
      </c>
      <c r="G50" s="15" t="s">
        <v>54</v>
      </c>
      <c r="H50" s="15" t="s">
        <v>54</v>
      </c>
      <c r="I50" s="55" t="s">
        <v>54</v>
      </c>
      <c r="J50" s="55">
        <v>3782.5</v>
      </c>
      <c r="K50" s="55">
        <v>4573.7</v>
      </c>
      <c r="L50" s="55">
        <v>1312.7</v>
      </c>
      <c r="M50" s="55">
        <v>1906.5</v>
      </c>
      <c r="N50" s="55">
        <v>3.9</v>
      </c>
      <c r="O50" s="55">
        <v>322.5</v>
      </c>
      <c r="P50" s="88"/>
    </row>
    <row r="51" spans="1:16" ht="14.25" customHeight="1">
      <c r="A51" s="57" t="s">
        <v>99</v>
      </c>
      <c r="B51" s="69">
        <v>1</v>
      </c>
      <c r="C51" s="55" t="s">
        <v>54</v>
      </c>
      <c r="D51" s="55">
        <v>15</v>
      </c>
      <c r="E51" s="55" t="s">
        <v>54</v>
      </c>
      <c r="F51" s="15" t="s">
        <v>54</v>
      </c>
      <c r="G51" s="15" t="s">
        <v>54</v>
      </c>
      <c r="H51" s="15" t="s">
        <v>54</v>
      </c>
      <c r="I51" s="55" t="s">
        <v>54</v>
      </c>
      <c r="J51" s="55">
        <v>134.6</v>
      </c>
      <c r="K51" s="55" t="s">
        <v>54</v>
      </c>
      <c r="L51" s="55">
        <v>1.6</v>
      </c>
      <c r="M51" s="55" t="s">
        <v>54</v>
      </c>
      <c r="N51" s="55" t="s">
        <v>54</v>
      </c>
      <c r="O51" s="55" t="s">
        <v>54</v>
      </c>
      <c r="P51" s="88"/>
    </row>
    <row r="52" spans="1:16" ht="14.25" customHeight="1">
      <c r="A52" s="57" t="s">
        <v>100</v>
      </c>
      <c r="B52" s="69">
        <v>5</v>
      </c>
      <c r="C52" s="55">
        <v>6</v>
      </c>
      <c r="D52" s="55">
        <v>73</v>
      </c>
      <c r="E52" s="55">
        <v>108</v>
      </c>
      <c r="F52" s="15" t="s">
        <v>54</v>
      </c>
      <c r="G52" s="15" t="s">
        <v>54</v>
      </c>
      <c r="H52" s="15">
        <v>2</v>
      </c>
      <c r="I52" s="55">
        <v>2</v>
      </c>
      <c r="J52" s="55">
        <v>3071.4</v>
      </c>
      <c r="K52" s="55">
        <v>4198.9</v>
      </c>
      <c r="L52" s="55">
        <v>9972.3</v>
      </c>
      <c r="M52" s="55">
        <v>2630.2</v>
      </c>
      <c r="N52" s="55" t="s">
        <v>54</v>
      </c>
      <c r="O52" s="55" t="s">
        <v>54</v>
      </c>
      <c r="P52" s="88"/>
    </row>
    <row r="53" spans="1:16" ht="14.25" customHeight="1">
      <c r="A53" s="57" t="s">
        <v>101</v>
      </c>
      <c r="B53" s="69">
        <v>4</v>
      </c>
      <c r="C53" s="55">
        <v>5</v>
      </c>
      <c r="D53" s="55">
        <v>171</v>
      </c>
      <c r="E53" s="55">
        <v>144</v>
      </c>
      <c r="F53" s="15">
        <v>6</v>
      </c>
      <c r="G53" s="15">
        <v>7</v>
      </c>
      <c r="H53" s="15">
        <v>17</v>
      </c>
      <c r="I53" s="55">
        <v>28</v>
      </c>
      <c r="J53" s="55">
        <v>5912.6</v>
      </c>
      <c r="K53" s="55">
        <v>4088.8</v>
      </c>
      <c r="L53" s="55">
        <v>3044.5</v>
      </c>
      <c r="M53" s="55">
        <v>2633.8</v>
      </c>
      <c r="N53" s="55" t="s">
        <v>54</v>
      </c>
      <c r="O53" s="55" t="s">
        <v>54</v>
      </c>
      <c r="P53" s="88"/>
    </row>
    <row r="54" spans="1:16" ht="14.25" customHeight="1">
      <c r="A54" s="57" t="s">
        <v>102</v>
      </c>
      <c r="B54" s="69">
        <v>10</v>
      </c>
      <c r="C54" s="55">
        <v>10</v>
      </c>
      <c r="D54" s="55">
        <v>303</v>
      </c>
      <c r="E54" s="55">
        <v>366</v>
      </c>
      <c r="F54" s="15" t="s">
        <v>54</v>
      </c>
      <c r="G54" s="15" t="s">
        <v>54</v>
      </c>
      <c r="H54" s="15">
        <v>5</v>
      </c>
      <c r="I54" s="55">
        <v>9</v>
      </c>
      <c r="J54" s="55">
        <v>5040.3</v>
      </c>
      <c r="K54" s="55">
        <v>5380.8</v>
      </c>
      <c r="L54" s="55">
        <v>2872.3</v>
      </c>
      <c r="M54" s="55">
        <v>3261.3</v>
      </c>
      <c r="N54" s="55" t="s">
        <v>54</v>
      </c>
      <c r="O54" s="55">
        <v>35</v>
      </c>
      <c r="P54" s="88"/>
    </row>
    <row r="55" spans="1:16" ht="14.25" customHeight="1">
      <c r="A55" s="57" t="s">
        <v>103</v>
      </c>
      <c r="B55" s="69">
        <v>4</v>
      </c>
      <c r="C55" s="55">
        <v>3</v>
      </c>
      <c r="D55" s="55">
        <v>77</v>
      </c>
      <c r="E55" s="55">
        <v>62</v>
      </c>
      <c r="F55" s="15">
        <v>1</v>
      </c>
      <c r="G55" s="15" t="s">
        <v>54</v>
      </c>
      <c r="H55" s="15">
        <v>9</v>
      </c>
      <c r="I55" s="55">
        <v>7</v>
      </c>
      <c r="J55" s="55">
        <v>1328.7</v>
      </c>
      <c r="K55" s="55">
        <v>1141.2</v>
      </c>
      <c r="L55" s="55">
        <v>241.8</v>
      </c>
      <c r="M55" s="55">
        <v>138</v>
      </c>
      <c r="N55" s="55" t="s">
        <v>54</v>
      </c>
      <c r="O55" s="55" t="s">
        <v>54</v>
      </c>
      <c r="P55" s="88"/>
    </row>
    <row r="56" spans="1:16" ht="14.25" customHeight="1">
      <c r="A56" s="57" t="s">
        <v>104</v>
      </c>
      <c r="B56" s="69">
        <v>10</v>
      </c>
      <c r="C56" s="55">
        <v>10</v>
      </c>
      <c r="D56" s="55">
        <v>469</v>
      </c>
      <c r="E56" s="55">
        <v>417</v>
      </c>
      <c r="F56" s="15">
        <v>3</v>
      </c>
      <c r="G56" s="15">
        <v>3</v>
      </c>
      <c r="H56" s="15">
        <v>8</v>
      </c>
      <c r="I56" s="55">
        <v>8</v>
      </c>
      <c r="J56" s="55">
        <v>9386.5</v>
      </c>
      <c r="K56" s="55">
        <v>10835.4</v>
      </c>
      <c r="L56" s="55">
        <v>9149.7</v>
      </c>
      <c r="M56" s="55">
        <v>9152.9</v>
      </c>
      <c r="N56" s="55" t="s">
        <v>54</v>
      </c>
      <c r="O56" s="55" t="s">
        <v>54</v>
      </c>
      <c r="P56" s="88"/>
    </row>
    <row r="57" spans="1:16" ht="14.25" customHeight="1">
      <c r="A57" s="57" t="s">
        <v>105</v>
      </c>
      <c r="B57" s="69">
        <v>7</v>
      </c>
      <c r="C57" s="55">
        <v>7</v>
      </c>
      <c r="D57" s="55">
        <v>402</v>
      </c>
      <c r="E57" s="55">
        <v>480</v>
      </c>
      <c r="F57" s="15">
        <v>6</v>
      </c>
      <c r="G57" s="15">
        <v>5</v>
      </c>
      <c r="H57" s="15">
        <v>35</v>
      </c>
      <c r="I57" s="55">
        <v>22</v>
      </c>
      <c r="J57" s="55">
        <v>16407.1</v>
      </c>
      <c r="K57" s="55">
        <v>17664.5</v>
      </c>
      <c r="L57" s="55">
        <v>65831.9</v>
      </c>
      <c r="M57" s="55">
        <v>55355.9</v>
      </c>
      <c r="N57" s="55">
        <v>14429.4</v>
      </c>
      <c r="O57" s="55">
        <v>14518.7</v>
      </c>
      <c r="P57" s="88"/>
    </row>
    <row r="58" spans="1:16" ht="14.25" customHeight="1">
      <c r="A58" s="57" t="s">
        <v>106</v>
      </c>
      <c r="B58" s="69">
        <v>11</v>
      </c>
      <c r="C58" s="55">
        <v>9</v>
      </c>
      <c r="D58" s="55">
        <v>326</v>
      </c>
      <c r="E58" s="55">
        <v>409</v>
      </c>
      <c r="F58" s="15">
        <v>4</v>
      </c>
      <c r="G58" s="15">
        <v>6</v>
      </c>
      <c r="H58" s="15">
        <v>20</v>
      </c>
      <c r="I58" s="55">
        <v>58</v>
      </c>
      <c r="J58" s="55">
        <v>8601.4</v>
      </c>
      <c r="K58" s="55">
        <v>10267.6</v>
      </c>
      <c r="L58" s="55">
        <v>8888.3</v>
      </c>
      <c r="M58" s="55">
        <v>9707.6</v>
      </c>
      <c r="N58" s="55">
        <v>508.7</v>
      </c>
      <c r="O58" s="55">
        <v>2864.8</v>
      </c>
      <c r="P58" s="88"/>
    </row>
    <row r="59" spans="1:16" ht="14.25" customHeight="1">
      <c r="A59" s="57" t="s">
        <v>107</v>
      </c>
      <c r="B59" s="69">
        <v>57</v>
      </c>
      <c r="C59" s="55">
        <v>57</v>
      </c>
      <c r="D59" s="55">
        <v>1536</v>
      </c>
      <c r="E59" s="55">
        <v>1405</v>
      </c>
      <c r="F59" s="15">
        <v>6</v>
      </c>
      <c r="G59" s="15">
        <v>9</v>
      </c>
      <c r="H59" s="15">
        <v>40</v>
      </c>
      <c r="I59" s="55">
        <v>48</v>
      </c>
      <c r="J59" s="55">
        <v>35558</v>
      </c>
      <c r="K59" s="55">
        <v>30601.4</v>
      </c>
      <c r="L59" s="55">
        <v>38576.7</v>
      </c>
      <c r="M59" s="55">
        <v>16646.9</v>
      </c>
      <c r="N59" s="55">
        <v>630.4</v>
      </c>
      <c r="O59" s="55">
        <v>500.8</v>
      </c>
      <c r="P59" s="88"/>
    </row>
    <row r="60" spans="1:16" ht="14.25" customHeight="1">
      <c r="A60" s="57" t="s">
        <v>108</v>
      </c>
      <c r="B60" s="69">
        <v>18</v>
      </c>
      <c r="C60" s="55">
        <v>16</v>
      </c>
      <c r="D60" s="55">
        <v>501</v>
      </c>
      <c r="E60" s="55">
        <v>306</v>
      </c>
      <c r="F60" s="15">
        <v>4</v>
      </c>
      <c r="G60" s="15">
        <v>8</v>
      </c>
      <c r="H60" s="15">
        <v>11</v>
      </c>
      <c r="I60" s="55">
        <v>7</v>
      </c>
      <c r="J60" s="55">
        <v>10800.1</v>
      </c>
      <c r="K60" s="55">
        <v>7452.9</v>
      </c>
      <c r="L60" s="55">
        <v>5919.8</v>
      </c>
      <c r="M60" s="55">
        <v>4880.3</v>
      </c>
      <c r="N60" s="55">
        <v>4.2</v>
      </c>
      <c r="O60" s="55">
        <v>4.2</v>
      </c>
      <c r="P60" s="88"/>
    </row>
    <row r="61" spans="1:16" ht="14.25" customHeight="1">
      <c r="A61" s="57" t="s">
        <v>109</v>
      </c>
      <c r="B61" s="69">
        <v>38</v>
      </c>
      <c r="C61" s="55">
        <v>40</v>
      </c>
      <c r="D61" s="55">
        <v>2010</v>
      </c>
      <c r="E61" s="55">
        <v>1730</v>
      </c>
      <c r="F61" s="15">
        <v>10</v>
      </c>
      <c r="G61" s="15">
        <v>8</v>
      </c>
      <c r="H61" s="15">
        <v>153</v>
      </c>
      <c r="I61" s="55">
        <v>122</v>
      </c>
      <c r="J61" s="55">
        <v>47043.9</v>
      </c>
      <c r="K61" s="55">
        <v>41901.1</v>
      </c>
      <c r="L61" s="55">
        <v>38273.7</v>
      </c>
      <c r="M61" s="55">
        <v>24230.6</v>
      </c>
      <c r="N61" s="55">
        <v>6520.9</v>
      </c>
      <c r="O61" s="55">
        <v>4786.9</v>
      </c>
      <c r="P61" s="88"/>
    </row>
    <row r="62" spans="1:16" ht="15.75" customHeight="1">
      <c r="A62" s="57" t="s">
        <v>110</v>
      </c>
      <c r="B62" s="69">
        <v>3</v>
      </c>
      <c r="C62" s="55">
        <v>1</v>
      </c>
      <c r="D62" s="55">
        <v>66</v>
      </c>
      <c r="E62" s="55">
        <v>36</v>
      </c>
      <c r="F62" s="15" t="s">
        <v>54</v>
      </c>
      <c r="G62" s="15" t="s">
        <v>54</v>
      </c>
      <c r="H62" s="15">
        <v>1</v>
      </c>
      <c r="I62" s="55">
        <v>1</v>
      </c>
      <c r="J62" s="55">
        <v>1402.6</v>
      </c>
      <c r="K62" s="55">
        <v>377.1</v>
      </c>
      <c r="L62" s="55">
        <v>579.3</v>
      </c>
      <c r="M62" s="55">
        <v>276.4</v>
      </c>
      <c r="N62" s="55" t="s">
        <v>54</v>
      </c>
      <c r="O62" s="55" t="s">
        <v>54</v>
      </c>
      <c r="P62" s="88"/>
    </row>
    <row r="63" spans="1:16" ht="21" customHeight="1">
      <c r="A63" s="57" t="s">
        <v>111</v>
      </c>
      <c r="B63" s="69">
        <v>39</v>
      </c>
      <c r="C63" s="55">
        <v>43</v>
      </c>
      <c r="D63" s="55">
        <v>2364</v>
      </c>
      <c r="E63" s="55">
        <v>1889</v>
      </c>
      <c r="F63" s="15">
        <v>11</v>
      </c>
      <c r="G63" s="15">
        <v>10</v>
      </c>
      <c r="H63" s="15">
        <v>50</v>
      </c>
      <c r="I63" s="55">
        <v>170</v>
      </c>
      <c r="J63" s="55">
        <v>92897.5</v>
      </c>
      <c r="K63" s="55">
        <v>58202.9</v>
      </c>
      <c r="L63" s="55">
        <v>17855.8</v>
      </c>
      <c r="M63" s="55">
        <v>17327.9</v>
      </c>
      <c r="N63" s="55">
        <v>1397.8</v>
      </c>
      <c r="O63" s="55">
        <v>792.7</v>
      </c>
      <c r="P63" s="88"/>
    </row>
    <row r="64" spans="1:16" ht="14.25" customHeight="1">
      <c r="A64" s="57" t="s">
        <v>112</v>
      </c>
      <c r="B64" s="69">
        <v>43</v>
      </c>
      <c r="C64" s="55">
        <v>40</v>
      </c>
      <c r="D64" s="55">
        <v>1640</v>
      </c>
      <c r="E64" s="55">
        <v>1650</v>
      </c>
      <c r="F64" s="15">
        <v>15</v>
      </c>
      <c r="G64" s="15">
        <v>14</v>
      </c>
      <c r="H64" s="15">
        <v>44</v>
      </c>
      <c r="I64" s="55">
        <v>61</v>
      </c>
      <c r="J64" s="55">
        <v>33530.2</v>
      </c>
      <c r="K64" s="55">
        <v>38330.1</v>
      </c>
      <c r="L64" s="55">
        <v>19845.3</v>
      </c>
      <c r="M64" s="55">
        <v>18596.7</v>
      </c>
      <c r="N64" s="55">
        <v>1228.8</v>
      </c>
      <c r="O64" s="55">
        <v>1958.1</v>
      </c>
      <c r="P64" s="88"/>
    </row>
    <row r="65" spans="1:16" ht="14.25" customHeight="1">
      <c r="A65" s="57" t="s">
        <v>113</v>
      </c>
      <c r="B65" s="69">
        <v>9</v>
      </c>
      <c r="C65" s="55">
        <v>9</v>
      </c>
      <c r="D65" s="55">
        <v>685</v>
      </c>
      <c r="E65" s="55">
        <v>689</v>
      </c>
      <c r="F65" s="15">
        <v>4</v>
      </c>
      <c r="G65" s="15">
        <v>4</v>
      </c>
      <c r="H65" s="15">
        <v>45</v>
      </c>
      <c r="I65" s="55">
        <v>32</v>
      </c>
      <c r="J65" s="55">
        <v>15853.2</v>
      </c>
      <c r="K65" s="55">
        <v>12790.3</v>
      </c>
      <c r="L65" s="55">
        <v>9448.9</v>
      </c>
      <c r="M65" s="55">
        <v>2550.1</v>
      </c>
      <c r="N65" s="55">
        <v>9.6</v>
      </c>
      <c r="O65" s="55">
        <v>9.6</v>
      </c>
      <c r="P65" s="88"/>
    </row>
    <row r="66" spans="1:16" ht="14.25" customHeight="1">
      <c r="A66" s="57" t="s">
        <v>114</v>
      </c>
      <c r="B66" s="69" t="s">
        <v>54</v>
      </c>
      <c r="C66" s="55" t="s">
        <v>54</v>
      </c>
      <c r="D66" s="55" t="s">
        <v>54</v>
      </c>
      <c r="E66" s="55" t="s">
        <v>54</v>
      </c>
      <c r="F66" s="15" t="s">
        <v>54</v>
      </c>
      <c r="G66" s="15" t="s">
        <v>54</v>
      </c>
      <c r="H66" s="15" t="s">
        <v>54</v>
      </c>
      <c r="I66" s="55" t="s">
        <v>54</v>
      </c>
      <c r="J66" s="55" t="s">
        <v>54</v>
      </c>
      <c r="K66" s="55" t="s">
        <v>54</v>
      </c>
      <c r="L66" s="55" t="s">
        <v>54</v>
      </c>
      <c r="M66" s="55" t="s">
        <v>54</v>
      </c>
      <c r="N66" s="55" t="s">
        <v>54</v>
      </c>
      <c r="O66" s="55" t="s">
        <v>54</v>
      </c>
      <c r="P66" s="88"/>
    </row>
    <row r="67" spans="1:16" ht="14.25" customHeight="1">
      <c r="A67" s="57" t="s">
        <v>151</v>
      </c>
      <c r="B67" s="69" t="s">
        <v>54</v>
      </c>
      <c r="C67" s="55" t="s">
        <v>54</v>
      </c>
      <c r="D67" s="55" t="s">
        <v>54</v>
      </c>
      <c r="E67" s="55" t="s">
        <v>54</v>
      </c>
      <c r="F67" s="15" t="s">
        <v>54</v>
      </c>
      <c r="G67" s="15" t="s">
        <v>54</v>
      </c>
      <c r="H67" s="15" t="s">
        <v>54</v>
      </c>
      <c r="I67" s="55" t="s">
        <v>54</v>
      </c>
      <c r="J67" s="55" t="s">
        <v>54</v>
      </c>
      <c r="K67" s="55" t="s">
        <v>54</v>
      </c>
      <c r="L67" s="55" t="s">
        <v>54</v>
      </c>
      <c r="M67" s="55" t="s">
        <v>54</v>
      </c>
      <c r="N67" s="55" t="s">
        <v>54</v>
      </c>
      <c r="O67" s="55" t="s">
        <v>54</v>
      </c>
      <c r="P67" s="88"/>
    </row>
    <row r="68" spans="1:16" ht="14.25" customHeight="1">
      <c r="A68" s="57" t="s">
        <v>116</v>
      </c>
      <c r="B68" s="89" t="s">
        <v>54</v>
      </c>
      <c r="C68" s="90" t="s">
        <v>54</v>
      </c>
      <c r="D68" s="90" t="s">
        <v>54</v>
      </c>
      <c r="E68" s="90" t="s">
        <v>54</v>
      </c>
      <c r="F68" s="15" t="s">
        <v>54</v>
      </c>
      <c r="G68" s="15" t="s">
        <v>54</v>
      </c>
      <c r="H68" s="15" t="s">
        <v>54</v>
      </c>
      <c r="I68" s="90" t="s">
        <v>54</v>
      </c>
      <c r="J68" s="90" t="s">
        <v>54</v>
      </c>
      <c r="K68" s="90" t="s">
        <v>54</v>
      </c>
      <c r="L68" s="90" t="s">
        <v>54</v>
      </c>
      <c r="M68" s="90" t="s">
        <v>54</v>
      </c>
      <c r="N68" s="90" t="s">
        <v>54</v>
      </c>
      <c r="O68" s="90" t="s">
        <v>54</v>
      </c>
      <c r="P68" s="88"/>
    </row>
    <row r="69" spans="1:16" ht="14.25" customHeight="1">
      <c r="A69" s="59" t="s">
        <v>117</v>
      </c>
      <c r="B69" s="89"/>
      <c r="C69" s="90"/>
      <c r="D69" s="90"/>
      <c r="E69" s="90"/>
      <c r="F69" s="15"/>
      <c r="G69" s="15"/>
      <c r="H69" s="15"/>
      <c r="I69" s="90"/>
      <c r="J69" s="90"/>
      <c r="K69" s="90"/>
      <c r="L69" s="90"/>
      <c r="M69" s="90"/>
      <c r="N69" s="90"/>
      <c r="O69" s="90"/>
      <c r="P69" s="88"/>
    </row>
    <row r="70" spans="1:16" ht="14.25" customHeight="1">
      <c r="A70" s="60" t="s">
        <v>118</v>
      </c>
      <c r="B70" s="89">
        <v>6</v>
      </c>
      <c r="C70" s="90">
        <v>5</v>
      </c>
      <c r="D70" s="90">
        <v>229</v>
      </c>
      <c r="E70" s="90">
        <v>189</v>
      </c>
      <c r="F70" s="15">
        <v>6</v>
      </c>
      <c r="G70" s="15">
        <v>6</v>
      </c>
      <c r="H70" s="15">
        <v>31</v>
      </c>
      <c r="I70" s="90">
        <v>32</v>
      </c>
      <c r="J70" s="90">
        <v>6934.7</v>
      </c>
      <c r="K70" s="90">
        <v>6550.3</v>
      </c>
      <c r="L70" s="90">
        <v>9578.3</v>
      </c>
      <c r="M70" s="90">
        <v>4115.2</v>
      </c>
      <c r="N70" s="90">
        <v>815.3</v>
      </c>
      <c r="O70" s="90">
        <v>815.3</v>
      </c>
      <c r="P70" s="88"/>
    </row>
    <row r="71" spans="1:16" ht="14.25" customHeight="1">
      <c r="A71" s="60" t="s">
        <v>119</v>
      </c>
      <c r="B71" s="89">
        <v>281</v>
      </c>
      <c r="C71" s="90">
        <v>279</v>
      </c>
      <c r="D71" s="90">
        <v>11243</v>
      </c>
      <c r="E71" s="90">
        <v>10263</v>
      </c>
      <c r="F71" s="15">
        <v>68</v>
      </c>
      <c r="G71" s="15">
        <v>73</v>
      </c>
      <c r="H71" s="15">
        <v>422</v>
      </c>
      <c r="I71" s="90">
        <v>554</v>
      </c>
      <c r="J71" s="90">
        <v>294240.4</v>
      </c>
      <c r="K71" s="90">
        <v>249024.7</v>
      </c>
      <c r="L71" s="90">
        <v>224424.6</v>
      </c>
      <c r="M71" s="90">
        <v>167889.2</v>
      </c>
      <c r="N71" s="90">
        <v>24359.2</v>
      </c>
      <c r="O71" s="90">
        <v>25276.7</v>
      </c>
      <c r="P71" s="88"/>
    </row>
    <row r="72" spans="1:16" ht="14.25" customHeight="1">
      <c r="A72" s="60" t="s">
        <v>120</v>
      </c>
      <c r="B72" s="89"/>
      <c r="C72" s="90"/>
      <c r="D72" s="90"/>
      <c r="E72" s="90"/>
      <c r="F72" s="15"/>
      <c r="G72" s="15"/>
      <c r="H72" s="15"/>
      <c r="I72" s="90"/>
      <c r="J72" s="90"/>
      <c r="K72" s="90"/>
      <c r="L72" s="90"/>
      <c r="M72" s="90"/>
      <c r="N72" s="90"/>
      <c r="O72" s="90"/>
      <c r="P72" s="88"/>
    </row>
    <row r="73" spans="1:16" ht="14.25" customHeight="1">
      <c r="A73" s="60" t="s">
        <v>121</v>
      </c>
      <c r="B73" s="89">
        <v>3</v>
      </c>
      <c r="C73" s="90">
        <v>2</v>
      </c>
      <c r="D73" s="90">
        <v>139</v>
      </c>
      <c r="E73" s="90">
        <v>87</v>
      </c>
      <c r="F73" s="15">
        <v>5</v>
      </c>
      <c r="G73" s="15">
        <v>5</v>
      </c>
      <c r="H73" s="15">
        <v>29</v>
      </c>
      <c r="I73" s="90">
        <v>30</v>
      </c>
      <c r="J73" s="90">
        <v>4545.1</v>
      </c>
      <c r="K73" s="90">
        <v>3647.5</v>
      </c>
      <c r="L73" s="90">
        <v>6937</v>
      </c>
      <c r="M73" s="90">
        <v>1635</v>
      </c>
      <c r="N73" s="90">
        <v>815.3</v>
      </c>
      <c r="O73" s="90">
        <v>815.3</v>
      </c>
      <c r="P73" s="88"/>
    </row>
    <row r="74" spans="1:16" ht="14.25" customHeight="1">
      <c r="A74" s="60" t="s">
        <v>122</v>
      </c>
      <c r="B74" s="89">
        <v>3</v>
      </c>
      <c r="C74" s="90">
        <v>3</v>
      </c>
      <c r="D74" s="90">
        <v>90</v>
      </c>
      <c r="E74" s="90">
        <v>102</v>
      </c>
      <c r="F74" s="15">
        <v>1</v>
      </c>
      <c r="G74" s="15">
        <v>1</v>
      </c>
      <c r="H74" s="15">
        <v>2</v>
      </c>
      <c r="I74" s="90">
        <v>2</v>
      </c>
      <c r="J74" s="90">
        <v>2389.6</v>
      </c>
      <c r="K74" s="90">
        <v>2902.8</v>
      </c>
      <c r="L74" s="90">
        <v>2641.3</v>
      </c>
      <c r="M74" s="90">
        <v>2480.2</v>
      </c>
      <c r="N74" s="90" t="s">
        <v>54</v>
      </c>
      <c r="O74" s="90" t="s">
        <v>54</v>
      </c>
      <c r="P74" s="88"/>
    </row>
    <row r="75" spans="1:16" ht="14.25" customHeight="1">
      <c r="A75" s="60" t="s">
        <v>123</v>
      </c>
      <c r="B75" s="89">
        <v>245</v>
      </c>
      <c r="C75" s="90">
        <v>237</v>
      </c>
      <c r="D75" s="90">
        <v>9424</v>
      </c>
      <c r="E75" s="90">
        <v>7318</v>
      </c>
      <c r="F75" s="15">
        <v>54</v>
      </c>
      <c r="G75" s="15">
        <v>60</v>
      </c>
      <c r="H75" s="15">
        <v>254</v>
      </c>
      <c r="I75" s="90">
        <v>261</v>
      </c>
      <c r="J75" s="90">
        <v>248487.6</v>
      </c>
      <c r="K75" s="90">
        <v>159057.2</v>
      </c>
      <c r="L75" s="90">
        <v>127974.5</v>
      </c>
      <c r="M75" s="90">
        <v>119600.8</v>
      </c>
      <c r="N75" s="90">
        <v>2482.1</v>
      </c>
      <c r="O75" s="90">
        <v>16056.1</v>
      </c>
      <c r="P75" s="88"/>
    </row>
    <row r="76" spans="1:16" ht="14.25" customHeight="1">
      <c r="A76" s="60" t="s">
        <v>124</v>
      </c>
      <c r="B76" s="89">
        <v>22</v>
      </c>
      <c r="C76" s="90">
        <v>19</v>
      </c>
      <c r="D76" s="90">
        <v>958</v>
      </c>
      <c r="E76" s="90">
        <v>893</v>
      </c>
      <c r="F76" s="15">
        <v>7</v>
      </c>
      <c r="G76" s="15">
        <v>5</v>
      </c>
      <c r="H76" s="15">
        <v>114</v>
      </c>
      <c r="I76" s="90">
        <v>94</v>
      </c>
      <c r="J76" s="90">
        <v>23417.8</v>
      </c>
      <c r="K76" s="90">
        <v>23624.8</v>
      </c>
      <c r="L76" s="90">
        <v>23400.2</v>
      </c>
      <c r="M76" s="90">
        <v>16784.6</v>
      </c>
      <c r="N76" s="90">
        <v>6794.3</v>
      </c>
      <c r="O76" s="90">
        <v>5267.2</v>
      </c>
      <c r="P76" s="88"/>
    </row>
    <row r="77" spans="1:16" ht="14.25" customHeight="1">
      <c r="A77" s="60" t="s">
        <v>125</v>
      </c>
      <c r="B77" s="89">
        <v>8</v>
      </c>
      <c r="C77" s="90">
        <v>6</v>
      </c>
      <c r="D77" s="90">
        <v>522</v>
      </c>
      <c r="E77" s="90">
        <v>482</v>
      </c>
      <c r="F77" s="15">
        <v>5</v>
      </c>
      <c r="G77" s="15">
        <v>4</v>
      </c>
      <c r="H77" s="15">
        <v>39</v>
      </c>
      <c r="I77" s="90">
        <v>14</v>
      </c>
      <c r="J77" s="90">
        <v>13541.4</v>
      </c>
      <c r="K77" s="90">
        <v>10013.4</v>
      </c>
      <c r="L77" s="90">
        <v>59506.8</v>
      </c>
      <c r="M77" s="90">
        <v>10333.2</v>
      </c>
      <c r="N77" s="90">
        <v>14979.3</v>
      </c>
      <c r="O77" s="90">
        <v>3327.1</v>
      </c>
      <c r="P77" s="88"/>
    </row>
    <row r="78" spans="1:16" ht="14.25" customHeight="1">
      <c r="A78" s="61" t="s">
        <v>65</v>
      </c>
      <c r="B78" s="91">
        <v>6</v>
      </c>
      <c r="C78" s="92">
        <v>17</v>
      </c>
      <c r="D78" s="92">
        <v>339</v>
      </c>
      <c r="E78" s="92">
        <v>1570</v>
      </c>
      <c r="F78" s="93">
        <v>2</v>
      </c>
      <c r="G78" s="93">
        <v>4</v>
      </c>
      <c r="H78" s="93">
        <v>15</v>
      </c>
      <c r="I78" s="92">
        <v>185</v>
      </c>
      <c r="J78" s="92">
        <v>8793.6</v>
      </c>
      <c r="K78" s="92">
        <v>56329.3</v>
      </c>
      <c r="L78" s="92">
        <v>13543.1</v>
      </c>
      <c r="M78" s="92">
        <v>21170.6</v>
      </c>
      <c r="N78" s="92">
        <v>103.5</v>
      </c>
      <c r="O78" s="92">
        <v>626.3</v>
      </c>
      <c r="P78" s="88"/>
    </row>
  </sheetData>
  <sheetProtection/>
  <mergeCells count="9">
    <mergeCell ref="N3:O3"/>
    <mergeCell ref="F4:G4"/>
    <mergeCell ref="H4:I4"/>
    <mergeCell ref="N4:O4"/>
    <mergeCell ref="A3:A5"/>
    <mergeCell ref="B3:C4"/>
    <mergeCell ref="D3:E4"/>
    <mergeCell ref="J3:K4"/>
    <mergeCell ref="L3:M4"/>
  </mergeCells>
  <printOptions/>
  <pageMargins left="0.7493055555555556" right="0.7493055555555556" top="0.9993055555555556" bottom="0.9993055555555556" header="0.49930555555555556" footer="0.4993055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78"/>
  <sheetViews>
    <sheetView zoomScaleSheetLayoutView="100" zoomScalePageLayoutView="0" workbookViewId="0" topLeftCell="A1">
      <selection activeCell="K40" sqref="K40"/>
    </sheetView>
  </sheetViews>
  <sheetFormatPr defaultColWidth="8.75390625" defaultRowHeight="15.75" customHeight="1"/>
  <cols>
    <col min="1" max="1" width="35.25390625" style="4" customWidth="1"/>
    <col min="2" max="6" width="5.50390625" style="77" customWidth="1"/>
    <col min="7" max="7" width="9.00390625" style="77" bestFit="1" customWidth="1"/>
    <col min="8" max="9" width="6.125" style="77" customWidth="1"/>
    <col min="10" max="11" width="6.125" style="4" customWidth="1"/>
    <col min="12" max="12" width="6.75390625" style="4" customWidth="1"/>
    <col min="13" max="23" width="6.75390625" style="0" customWidth="1"/>
  </cols>
  <sheetData>
    <row r="1" spans="1:9" s="1" customFormat="1" ht="15.75" customHeight="1">
      <c r="A1" s="1" t="s">
        <v>162</v>
      </c>
      <c r="B1" s="78"/>
      <c r="C1" s="78"/>
      <c r="D1" s="78"/>
      <c r="E1" s="78"/>
      <c r="F1" s="78"/>
      <c r="G1" s="78"/>
      <c r="H1" s="78"/>
      <c r="I1" s="78"/>
    </row>
    <row r="2" spans="2:9" s="2" customFormat="1" ht="15.75" customHeight="1">
      <c r="B2" s="79"/>
      <c r="C2" s="79"/>
      <c r="D2" s="79"/>
      <c r="E2" s="79"/>
      <c r="F2" s="79"/>
      <c r="G2" s="79"/>
      <c r="H2" s="79"/>
      <c r="I2" s="79"/>
    </row>
    <row r="3" spans="1:23" ht="27" customHeight="1">
      <c r="A3" s="207" t="s">
        <v>128</v>
      </c>
      <c r="B3" s="208" t="s">
        <v>163</v>
      </c>
      <c r="C3" s="170"/>
      <c r="D3" s="220"/>
      <c r="E3" s="220"/>
      <c r="F3" s="208" t="s">
        <v>164</v>
      </c>
      <c r="G3" s="170"/>
      <c r="H3" s="220"/>
      <c r="I3" s="220"/>
      <c r="J3" s="220"/>
      <c r="K3" s="220"/>
      <c r="L3" s="218" t="s">
        <v>165</v>
      </c>
      <c r="M3" s="218"/>
      <c r="N3" s="218" t="s">
        <v>166</v>
      </c>
      <c r="O3" s="218"/>
      <c r="P3" s="218" t="s">
        <v>167</v>
      </c>
      <c r="Q3" s="169"/>
      <c r="R3" s="169" t="s">
        <v>168</v>
      </c>
      <c r="S3" s="170"/>
      <c r="T3" s="221"/>
      <c r="U3" s="222"/>
      <c r="V3" s="170" t="s">
        <v>169</v>
      </c>
      <c r="W3" s="170"/>
    </row>
    <row r="4" spans="1:23" ht="27" customHeight="1">
      <c r="A4" s="184"/>
      <c r="B4" s="210"/>
      <c r="C4" s="172"/>
      <c r="D4" s="163" t="s">
        <v>170</v>
      </c>
      <c r="E4" s="164"/>
      <c r="F4" s="210"/>
      <c r="G4" s="172"/>
      <c r="H4" s="163" t="s">
        <v>171</v>
      </c>
      <c r="I4" s="163"/>
      <c r="J4" s="163" t="s">
        <v>172</v>
      </c>
      <c r="K4" s="164"/>
      <c r="L4" s="219"/>
      <c r="M4" s="219"/>
      <c r="N4" s="219"/>
      <c r="O4" s="219"/>
      <c r="P4" s="219"/>
      <c r="Q4" s="171"/>
      <c r="R4" s="171"/>
      <c r="S4" s="172"/>
      <c r="T4" s="163" t="s">
        <v>173</v>
      </c>
      <c r="U4" s="163"/>
      <c r="V4" s="172"/>
      <c r="W4" s="172"/>
    </row>
    <row r="5" spans="1:23" ht="27" customHeight="1">
      <c r="A5" s="186"/>
      <c r="B5" s="66" t="s">
        <v>51</v>
      </c>
      <c r="C5" s="66" t="s">
        <v>52</v>
      </c>
      <c r="D5" s="66" t="s">
        <v>51</v>
      </c>
      <c r="E5" s="66" t="s">
        <v>52</v>
      </c>
      <c r="F5" s="66" t="s">
        <v>51</v>
      </c>
      <c r="G5" s="66" t="s">
        <v>52</v>
      </c>
      <c r="H5" s="66" t="s">
        <v>51</v>
      </c>
      <c r="I5" s="66" t="s">
        <v>52</v>
      </c>
      <c r="J5" s="66" t="s">
        <v>51</v>
      </c>
      <c r="K5" s="66" t="s">
        <v>52</v>
      </c>
      <c r="L5" s="66" t="s">
        <v>51</v>
      </c>
      <c r="M5" s="66" t="s">
        <v>52</v>
      </c>
      <c r="N5" s="66" t="s">
        <v>51</v>
      </c>
      <c r="O5" s="66" t="s">
        <v>52</v>
      </c>
      <c r="P5" s="66" t="s">
        <v>51</v>
      </c>
      <c r="Q5" s="66" t="s">
        <v>52</v>
      </c>
      <c r="R5" s="66" t="s">
        <v>51</v>
      </c>
      <c r="S5" s="66" t="s">
        <v>52</v>
      </c>
      <c r="T5" s="66" t="s">
        <v>51</v>
      </c>
      <c r="U5" s="66" t="s">
        <v>52</v>
      </c>
      <c r="V5" s="66" t="s">
        <v>51</v>
      </c>
      <c r="W5" s="74" t="s">
        <v>52</v>
      </c>
    </row>
    <row r="6" spans="1:23" s="1" customFormat="1" ht="14.25" customHeight="1">
      <c r="A6" s="48" t="s">
        <v>53</v>
      </c>
      <c r="B6" s="67">
        <v>3973</v>
      </c>
      <c r="C6" s="50">
        <v>4040</v>
      </c>
      <c r="D6" s="50">
        <v>1035</v>
      </c>
      <c r="E6" s="50">
        <v>775</v>
      </c>
      <c r="F6" s="50">
        <v>1897</v>
      </c>
      <c r="G6" s="50">
        <v>1409</v>
      </c>
      <c r="H6" s="50">
        <v>1229</v>
      </c>
      <c r="I6" s="50">
        <v>784</v>
      </c>
      <c r="J6" s="50">
        <v>44</v>
      </c>
      <c r="K6" s="50">
        <v>31</v>
      </c>
      <c r="L6" s="50">
        <v>14</v>
      </c>
      <c r="M6" s="50">
        <v>130</v>
      </c>
      <c r="N6" s="50" t="s">
        <v>54</v>
      </c>
      <c r="O6" s="50">
        <v>492.1</v>
      </c>
      <c r="P6" s="50">
        <v>42</v>
      </c>
      <c r="Q6" s="50">
        <v>63</v>
      </c>
      <c r="R6" s="50">
        <v>1198</v>
      </c>
      <c r="S6" s="50">
        <v>1063</v>
      </c>
      <c r="T6" s="50">
        <v>167</v>
      </c>
      <c r="U6" s="50">
        <v>139</v>
      </c>
      <c r="V6" s="50">
        <v>38</v>
      </c>
      <c r="W6" s="50">
        <v>52</v>
      </c>
    </row>
    <row r="7" spans="1:23" ht="15.75" customHeight="1">
      <c r="A7" s="51" t="s">
        <v>55</v>
      </c>
      <c r="B7" s="68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5.75" customHeight="1">
      <c r="A8" s="51" t="s">
        <v>56</v>
      </c>
      <c r="B8" s="69">
        <v>1421</v>
      </c>
      <c r="C8" s="55">
        <v>566</v>
      </c>
      <c r="D8" s="55">
        <v>360</v>
      </c>
      <c r="E8" s="55">
        <v>164</v>
      </c>
      <c r="F8" s="55">
        <v>294</v>
      </c>
      <c r="G8" s="55">
        <v>223</v>
      </c>
      <c r="H8" s="55">
        <v>96</v>
      </c>
      <c r="I8" s="55">
        <v>123</v>
      </c>
      <c r="J8" s="55">
        <v>5</v>
      </c>
      <c r="K8" s="55">
        <v>9</v>
      </c>
      <c r="L8" s="55" t="s">
        <v>54</v>
      </c>
      <c r="M8" s="55" t="s">
        <v>54</v>
      </c>
      <c r="N8" s="55" t="s">
        <v>54</v>
      </c>
      <c r="O8" s="55" t="s">
        <v>54</v>
      </c>
      <c r="P8" s="55">
        <v>1</v>
      </c>
      <c r="Q8" s="55">
        <v>10</v>
      </c>
      <c r="R8" s="55">
        <v>103</v>
      </c>
      <c r="S8" s="55">
        <v>88</v>
      </c>
      <c r="T8" s="55">
        <v>42</v>
      </c>
      <c r="U8" s="55">
        <v>55</v>
      </c>
      <c r="V8" s="55" t="s">
        <v>54</v>
      </c>
      <c r="W8" s="55" t="s">
        <v>54</v>
      </c>
    </row>
    <row r="9" spans="1:23" ht="15.75" customHeight="1">
      <c r="A9" s="51" t="s">
        <v>57</v>
      </c>
      <c r="B9" s="69">
        <v>720</v>
      </c>
      <c r="C9" s="55">
        <v>1271</v>
      </c>
      <c r="D9" s="55">
        <v>262</v>
      </c>
      <c r="E9" s="55">
        <v>200</v>
      </c>
      <c r="F9" s="55">
        <v>578</v>
      </c>
      <c r="G9" s="55">
        <v>491</v>
      </c>
      <c r="H9" s="55">
        <v>439</v>
      </c>
      <c r="I9" s="55">
        <v>275</v>
      </c>
      <c r="J9" s="55">
        <v>6</v>
      </c>
      <c r="K9" s="55">
        <v>8</v>
      </c>
      <c r="L9" s="55" t="s">
        <v>54</v>
      </c>
      <c r="M9" s="55">
        <v>16</v>
      </c>
      <c r="N9" s="55" t="s">
        <v>54</v>
      </c>
      <c r="O9" s="55" t="s">
        <v>54</v>
      </c>
      <c r="P9" s="55">
        <v>23</v>
      </c>
      <c r="Q9" s="55">
        <v>27</v>
      </c>
      <c r="R9" s="55">
        <v>432</v>
      </c>
      <c r="S9" s="55">
        <v>640</v>
      </c>
      <c r="T9" s="55">
        <v>38</v>
      </c>
      <c r="U9" s="55">
        <v>28</v>
      </c>
      <c r="V9" s="55">
        <v>15</v>
      </c>
      <c r="W9" s="55">
        <v>12</v>
      </c>
    </row>
    <row r="10" spans="1:23" ht="15.75" customHeight="1">
      <c r="A10" s="51" t="s">
        <v>58</v>
      </c>
      <c r="B10" s="69">
        <v>1832</v>
      </c>
      <c r="C10" s="55">
        <v>2203</v>
      </c>
      <c r="D10" s="55">
        <v>413</v>
      </c>
      <c r="E10" s="55">
        <v>411</v>
      </c>
      <c r="F10" s="55">
        <v>1024</v>
      </c>
      <c r="G10" s="55">
        <v>695</v>
      </c>
      <c r="H10" s="55">
        <v>694</v>
      </c>
      <c r="I10" s="55">
        <v>386</v>
      </c>
      <c r="J10" s="55">
        <v>33</v>
      </c>
      <c r="K10" s="55">
        <v>14</v>
      </c>
      <c r="L10" s="55">
        <v>12</v>
      </c>
      <c r="M10" s="55">
        <v>114</v>
      </c>
      <c r="N10" s="55" t="s">
        <v>54</v>
      </c>
      <c r="O10" s="55">
        <v>492.1</v>
      </c>
      <c r="P10" s="55">
        <v>18</v>
      </c>
      <c r="Q10" s="55">
        <v>26</v>
      </c>
      <c r="R10" s="55">
        <v>662</v>
      </c>
      <c r="S10" s="55">
        <v>335</v>
      </c>
      <c r="T10" s="55">
        <v>87</v>
      </c>
      <c r="U10" s="55">
        <v>56</v>
      </c>
      <c r="V10" s="55">
        <v>23</v>
      </c>
      <c r="W10" s="55">
        <v>40</v>
      </c>
    </row>
    <row r="11" spans="1:23" ht="15.75" customHeight="1">
      <c r="A11" s="51" t="s">
        <v>59</v>
      </c>
      <c r="B11" s="69" t="s">
        <v>54</v>
      </c>
      <c r="C11" s="55" t="s">
        <v>54</v>
      </c>
      <c r="D11" s="55" t="s">
        <v>54</v>
      </c>
      <c r="E11" s="55" t="s">
        <v>54</v>
      </c>
      <c r="F11" s="55">
        <v>1</v>
      </c>
      <c r="G11" s="55" t="s">
        <v>54</v>
      </c>
      <c r="H11" s="55" t="s">
        <v>54</v>
      </c>
      <c r="I11" s="55" t="s">
        <v>54</v>
      </c>
      <c r="J11" s="55" t="s">
        <v>54</v>
      </c>
      <c r="K11" s="55" t="s">
        <v>54</v>
      </c>
      <c r="L11" s="55">
        <v>2</v>
      </c>
      <c r="M11" s="55" t="s">
        <v>54</v>
      </c>
      <c r="N11" s="55" t="s">
        <v>54</v>
      </c>
      <c r="O11" s="55" t="s">
        <v>54</v>
      </c>
      <c r="P11" s="55" t="s">
        <v>54</v>
      </c>
      <c r="Q11" s="55" t="s">
        <v>54</v>
      </c>
      <c r="R11" s="55">
        <v>1</v>
      </c>
      <c r="S11" s="55" t="s">
        <v>54</v>
      </c>
      <c r="T11" s="55" t="s">
        <v>54</v>
      </c>
      <c r="U11" s="55" t="s">
        <v>54</v>
      </c>
      <c r="V11" s="55" t="s">
        <v>54</v>
      </c>
      <c r="W11" s="55" t="s">
        <v>54</v>
      </c>
    </row>
    <row r="12" spans="1:23" ht="15.75" customHeight="1">
      <c r="A12" s="51" t="s">
        <v>60</v>
      </c>
      <c r="B12" s="68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ht="15.75" customHeight="1">
      <c r="A13" s="51" t="s">
        <v>61</v>
      </c>
      <c r="B13" s="69" t="s">
        <v>54</v>
      </c>
      <c r="C13" s="55">
        <v>5</v>
      </c>
      <c r="D13" s="55" t="s">
        <v>54</v>
      </c>
      <c r="E13" s="55" t="s">
        <v>54</v>
      </c>
      <c r="F13" s="55" t="s">
        <v>54</v>
      </c>
      <c r="G13" s="55" t="s">
        <v>54</v>
      </c>
      <c r="H13" s="55" t="s">
        <v>54</v>
      </c>
      <c r="I13" s="55" t="s">
        <v>54</v>
      </c>
      <c r="J13" s="55" t="s">
        <v>54</v>
      </c>
      <c r="K13" s="55" t="s">
        <v>54</v>
      </c>
      <c r="L13" s="55" t="s">
        <v>54</v>
      </c>
      <c r="M13" s="55" t="s">
        <v>54</v>
      </c>
      <c r="N13" s="55" t="s">
        <v>54</v>
      </c>
      <c r="O13" s="55" t="s">
        <v>54</v>
      </c>
      <c r="P13" s="55" t="s">
        <v>54</v>
      </c>
      <c r="Q13" s="55" t="s">
        <v>54</v>
      </c>
      <c r="R13" s="55" t="s">
        <v>54</v>
      </c>
      <c r="S13" s="55" t="s">
        <v>54</v>
      </c>
      <c r="T13" s="55" t="s">
        <v>54</v>
      </c>
      <c r="U13" s="55" t="s">
        <v>54</v>
      </c>
      <c r="V13" s="55" t="s">
        <v>54</v>
      </c>
      <c r="W13" s="55" t="s">
        <v>54</v>
      </c>
    </row>
    <row r="14" spans="1:23" ht="15.75" customHeight="1">
      <c r="A14" s="51" t="s">
        <v>62</v>
      </c>
      <c r="B14" s="69" t="s">
        <v>54</v>
      </c>
      <c r="C14" s="55">
        <v>2</v>
      </c>
      <c r="D14" s="55" t="s">
        <v>54</v>
      </c>
      <c r="E14" s="55">
        <v>2</v>
      </c>
      <c r="F14" s="55" t="s">
        <v>54</v>
      </c>
      <c r="G14" s="55">
        <v>16</v>
      </c>
      <c r="H14" s="55" t="s">
        <v>54</v>
      </c>
      <c r="I14" s="55">
        <v>16</v>
      </c>
      <c r="J14" s="55" t="s">
        <v>54</v>
      </c>
      <c r="K14" s="55" t="s">
        <v>54</v>
      </c>
      <c r="L14" s="55" t="s">
        <v>54</v>
      </c>
      <c r="M14" s="55" t="s">
        <v>54</v>
      </c>
      <c r="N14" s="55" t="s">
        <v>54</v>
      </c>
      <c r="O14" s="55" t="s">
        <v>54</v>
      </c>
      <c r="P14" s="55" t="s">
        <v>54</v>
      </c>
      <c r="Q14" s="55" t="s">
        <v>54</v>
      </c>
      <c r="R14" s="55" t="s">
        <v>54</v>
      </c>
      <c r="S14" s="55">
        <v>10</v>
      </c>
      <c r="T14" s="55" t="s">
        <v>54</v>
      </c>
      <c r="U14" s="55">
        <v>5</v>
      </c>
      <c r="V14" s="55" t="s">
        <v>54</v>
      </c>
      <c r="W14" s="55" t="s">
        <v>54</v>
      </c>
    </row>
    <row r="15" spans="1:23" ht="15.75" customHeight="1">
      <c r="A15" s="51" t="s">
        <v>63</v>
      </c>
      <c r="B15" s="69" t="s">
        <v>54</v>
      </c>
      <c r="C15" s="55">
        <v>25</v>
      </c>
      <c r="D15" s="55" t="s">
        <v>54</v>
      </c>
      <c r="E15" s="55">
        <v>11</v>
      </c>
      <c r="F15" s="55" t="s">
        <v>54</v>
      </c>
      <c r="G15" s="55">
        <v>37</v>
      </c>
      <c r="H15" s="55" t="s">
        <v>54</v>
      </c>
      <c r="I15" s="55">
        <v>31</v>
      </c>
      <c r="J15" s="55" t="s">
        <v>54</v>
      </c>
      <c r="K15" s="55" t="s">
        <v>54</v>
      </c>
      <c r="L15" s="55" t="s">
        <v>54</v>
      </c>
      <c r="M15" s="55" t="s">
        <v>54</v>
      </c>
      <c r="N15" s="55" t="s">
        <v>54</v>
      </c>
      <c r="O15" s="55" t="s">
        <v>54</v>
      </c>
      <c r="P15" s="55" t="s">
        <v>54</v>
      </c>
      <c r="Q15" s="55" t="s">
        <v>54</v>
      </c>
      <c r="R15" s="55" t="s">
        <v>54</v>
      </c>
      <c r="S15" s="55">
        <v>8</v>
      </c>
      <c r="T15" s="55" t="s">
        <v>54</v>
      </c>
      <c r="U15" s="55" t="s">
        <v>54</v>
      </c>
      <c r="V15" s="55" t="s">
        <v>54</v>
      </c>
      <c r="W15" s="55">
        <v>1</v>
      </c>
    </row>
    <row r="16" spans="1:23" ht="15.75" customHeight="1">
      <c r="A16" s="51" t="s">
        <v>64</v>
      </c>
      <c r="B16" s="69" t="s">
        <v>54</v>
      </c>
      <c r="C16" s="55">
        <v>4</v>
      </c>
      <c r="D16" s="55" t="s">
        <v>54</v>
      </c>
      <c r="E16" s="55" t="s">
        <v>54</v>
      </c>
      <c r="F16" s="55" t="s">
        <v>54</v>
      </c>
      <c r="G16" s="55" t="s">
        <v>54</v>
      </c>
      <c r="H16" s="55" t="s">
        <v>54</v>
      </c>
      <c r="I16" s="55" t="s">
        <v>54</v>
      </c>
      <c r="J16" s="55" t="s">
        <v>54</v>
      </c>
      <c r="K16" s="55" t="s">
        <v>54</v>
      </c>
      <c r="L16" s="55" t="s">
        <v>54</v>
      </c>
      <c r="M16" s="55" t="s">
        <v>54</v>
      </c>
      <c r="N16" s="55" t="s">
        <v>54</v>
      </c>
      <c r="O16" s="55" t="s">
        <v>54</v>
      </c>
      <c r="P16" s="55" t="s">
        <v>54</v>
      </c>
      <c r="Q16" s="55" t="s">
        <v>54</v>
      </c>
      <c r="R16" s="55" t="s">
        <v>54</v>
      </c>
      <c r="S16" s="55" t="s">
        <v>54</v>
      </c>
      <c r="T16" s="55" t="s">
        <v>54</v>
      </c>
      <c r="U16" s="55" t="s">
        <v>54</v>
      </c>
      <c r="V16" s="55" t="s">
        <v>54</v>
      </c>
      <c r="W16" s="55" t="s">
        <v>54</v>
      </c>
    </row>
    <row r="17" spans="1:23" ht="15.75" customHeight="1">
      <c r="A17" s="51" t="s">
        <v>65</v>
      </c>
      <c r="B17" s="69">
        <v>3965</v>
      </c>
      <c r="C17" s="55">
        <v>4004</v>
      </c>
      <c r="D17" s="55">
        <v>1031</v>
      </c>
      <c r="E17" s="55">
        <v>762</v>
      </c>
      <c r="F17" s="55">
        <v>1880</v>
      </c>
      <c r="G17" s="55">
        <v>1356</v>
      </c>
      <c r="H17" s="55">
        <v>1212</v>
      </c>
      <c r="I17" s="55">
        <v>737</v>
      </c>
      <c r="J17" s="55">
        <v>44</v>
      </c>
      <c r="K17" s="55">
        <v>31</v>
      </c>
      <c r="L17" s="55">
        <v>14</v>
      </c>
      <c r="M17" s="55">
        <v>130</v>
      </c>
      <c r="N17" s="55" t="s">
        <v>54</v>
      </c>
      <c r="O17" s="55">
        <v>492.1</v>
      </c>
      <c r="P17" s="55">
        <v>42</v>
      </c>
      <c r="Q17" s="55">
        <v>63</v>
      </c>
      <c r="R17" s="55">
        <v>1198</v>
      </c>
      <c r="S17" s="55">
        <v>1045</v>
      </c>
      <c r="T17" s="55">
        <v>167</v>
      </c>
      <c r="U17" s="55">
        <v>134</v>
      </c>
      <c r="V17" s="55">
        <v>38</v>
      </c>
      <c r="W17" s="55">
        <v>51</v>
      </c>
    </row>
    <row r="18" spans="1:23" ht="15.75" customHeight="1">
      <c r="A18" s="51" t="s">
        <v>66</v>
      </c>
      <c r="B18" s="69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 ht="15.75" customHeight="1">
      <c r="A19" s="51" t="s">
        <v>67</v>
      </c>
      <c r="B19" s="73">
        <v>3385</v>
      </c>
      <c r="C19" s="16">
        <v>3133</v>
      </c>
      <c r="D19" s="16">
        <v>922</v>
      </c>
      <c r="E19" s="16">
        <v>650</v>
      </c>
      <c r="F19" s="16">
        <v>1586</v>
      </c>
      <c r="G19" s="16">
        <v>1159</v>
      </c>
      <c r="H19" s="16">
        <v>1028</v>
      </c>
      <c r="I19" s="16">
        <v>640</v>
      </c>
      <c r="J19" s="16">
        <v>27</v>
      </c>
      <c r="K19" s="16">
        <v>17</v>
      </c>
      <c r="L19" s="16">
        <v>14</v>
      </c>
      <c r="M19" s="16">
        <v>130</v>
      </c>
      <c r="N19" s="16" t="s">
        <v>54</v>
      </c>
      <c r="O19" s="16">
        <v>492.1</v>
      </c>
      <c r="P19" s="16">
        <v>30</v>
      </c>
      <c r="Q19" s="16">
        <v>56</v>
      </c>
      <c r="R19" s="16">
        <v>764</v>
      </c>
      <c r="S19" s="16">
        <v>617</v>
      </c>
      <c r="T19" s="16">
        <v>106</v>
      </c>
      <c r="U19" s="16">
        <v>78</v>
      </c>
      <c r="V19" s="16">
        <v>30</v>
      </c>
      <c r="W19" s="16">
        <v>43</v>
      </c>
    </row>
    <row r="20" spans="1:23" ht="15.75" customHeight="1">
      <c r="A20" s="51" t="s">
        <v>68</v>
      </c>
      <c r="B20" s="73">
        <v>26</v>
      </c>
      <c r="C20" s="16">
        <v>7</v>
      </c>
      <c r="D20" s="16">
        <v>7</v>
      </c>
      <c r="E20" s="16">
        <v>7</v>
      </c>
      <c r="F20" s="16">
        <v>22</v>
      </c>
      <c r="G20" s="16">
        <v>4</v>
      </c>
      <c r="H20" s="16">
        <v>13</v>
      </c>
      <c r="I20" s="16" t="s">
        <v>54</v>
      </c>
      <c r="J20" s="16" t="s">
        <v>54</v>
      </c>
      <c r="K20" s="16" t="s">
        <v>54</v>
      </c>
      <c r="L20" s="16" t="s">
        <v>54</v>
      </c>
      <c r="M20" s="16" t="s">
        <v>54</v>
      </c>
      <c r="N20" s="16" t="s">
        <v>54</v>
      </c>
      <c r="O20" s="16" t="s">
        <v>54</v>
      </c>
      <c r="P20" s="16" t="s">
        <v>54</v>
      </c>
      <c r="Q20" s="16" t="s">
        <v>54</v>
      </c>
      <c r="R20" s="16">
        <v>2</v>
      </c>
      <c r="S20" s="16">
        <v>1</v>
      </c>
      <c r="T20" s="16" t="s">
        <v>54</v>
      </c>
      <c r="U20" s="16" t="s">
        <v>54</v>
      </c>
      <c r="V20" s="16" t="s">
        <v>54</v>
      </c>
      <c r="W20" s="16" t="s">
        <v>54</v>
      </c>
    </row>
    <row r="21" spans="1:23" ht="15.75" customHeight="1">
      <c r="A21" s="51" t="s">
        <v>69</v>
      </c>
      <c r="B21" s="73">
        <v>127</v>
      </c>
      <c r="C21" s="16">
        <v>734</v>
      </c>
      <c r="D21" s="16">
        <v>46</v>
      </c>
      <c r="E21" s="16">
        <v>138</v>
      </c>
      <c r="F21" s="16">
        <v>115</v>
      </c>
      <c r="G21" s="16">
        <v>178</v>
      </c>
      <c r="H21" s="16">
        <v>107</v>
      </c>
      <c r="I21" s="16">
        <v>148</v>
      </c>
      <c r="J21" s="16">
        <v>3</v>
      </c>
      <c r="K21" s="16" t="s">
        <v>54</v>
      </c>
      <c r="L21" s="16" t="s">
        <v>54</v>
      </c>
      <c r="M21" s="16">
        <v>5</v>
      </c>
      <c r="N21" s="16" t="s">
        <v>54</v>
      </c>
      <c r="O21" s="16" t="s">
        <v>54</v>
      </c>
      <c r="P21" s="16">
        <v>7</v>
      </c>
      <c r="Q21" s="16">
        <v>21</v>
      </c>
      <c r="R21" s="16">
        <v>41</v>
      </c>
      <c r="S21" s="16">
        <v>85</v>
      </c>
      <c r="T21" s="16">
        <v>5</v>
      </c>
      <c r="U21" s="16">
        <v>5</v>
      </c>
      <c r="V21" s="16" t="s">
        <v>54</v>
      </c>
      <c r="W21" s="16" t="s">
        <v>54</v>
      </c>
    </row>
    <row r="22" spans="1:23" ht="15.75" customHeight="1">
      <c r="A22" s="51" t="s">
        <v>70</v>
      </c>
      <c r="B22" s="73" t="s">
        <v>54</v>
      </c>
      <c r="C22" s="16" t="s">
        <v>54</v>
      </c>
      <c r="D22" s="16" t="s">
        <v>54</v>
      </c>
      <c r="E22" s="16" t="s">
        <v>54</v>
      </c>
      <c r="F22" s="16" t="s">
        <v>54</v>
      </c>
      <c r="G22" s="16" t="s">
        <v>54</v>
      </c>
      <c r="H22" s="16" t="s">
        <v>54</v>
      </c>
      <c r="I22" s="16" t="s">
        <v>54</v>
      </c>
      <c r="J22" s="16" t="s">
        <v>54</v>
      </c>
      <c r="K22" s="16" t="s">
        <v>54</v>
      </c>
      <c r="L22" s="16" t="s">
        <v>54</v>
      </c>
      <c r="M22" s="16" t="s">
        <v>54</v>
      </c>
      <c r="N22" s="16" t="s">
        <v>54</v>
      </c>
      <c r="O22" s="16" t="s">
        <v>54</v>
      </c>
      <c r="P22" s="16">
        <v>1</v>
      </c>
      <c r="Q22" s="16" t="s">
        <v>54</v>
      </c>
      <c r="R22" s="16" t="s">
        <v>54</v>
      </c>
      <c r="S22" s="16" t="s">
        <v>54</v>
      </c>
      <c r="T22" s="16" t="s">
        <v>54</v>
      </c>
      <c r="U22" s="16" t="s">
        <v>54</v>
      </c>
      <c r="V22" s="16" t="s">
        <v>54</v>
      </c>
      <c r="W22" s="16" t="s">
        <v>54</v>
      </c>
    </row>
    <row r="23" spans="1:23" ht="15.75" customHeight="1">
      <c r="A23" s="51" t="s">
        <v>71</v>
      </c>
      <c r="B23" s="73">
        <v>127</v>
      </c>
      <c r="C23" s="16">
        <v>734</v>
      </c>
      <c r="D23" s="16">
        <v>46</v>
      </c>
      <c r="E23" s="16">
        <v>138</v>
      </c>
      <c r="F23" s="16">
        <v>115</v>
      </c>
      <c r="G23" s="16">
        <v>178</v>
      </c>
      <c r="H23" s="16">
        <v>107</v>
      </c>
      <c r="I23" s="16">
        <v>148</v>
      </c>
      <c r="J23" s="16">
        <v>3</v>
      </c>
      <c r="K23" s="16" t="s">
        <v>54</v>
      </c>
      <c r="L23" s="16" t="s">
        <v>54</v>
      </c>
      <c r="M23" s="16">
        <v>5</v>
      </c>
      <c r="N23" s="16" t="s">
        <v>54</v>
      </c>
      <c r="O23" s="16" t="s">
        <v>54</v>
      </c>
      <c r="P23" s="16">
        <v>6</v>
      </c>
      <c r="Q23" s="16">
        <v>21</v>
      </c>
      <c r="R23" s="16">
        <v>41</v>
      </c>
      <c r="S23" s="16">
        <v>85</v>
      </c>
      <c r="T23" s="16">
        <v>5</v>
      </c>
      <c r="U23" s="16">
        <v>5</v>
      </c>
      <c r="V23" s="16" t="s">
        <v>54</v>
      </c>
      <c r="W23" s="16" t="s">
        <v>54</v>
      </c>
    </row>
    <row r="24" spans="1:23" ht="15.75" customHeight="1">
      <c r="A24" s="51" t="s">
        <v>72</v>
      </c>
      <c r="B24" s="73">
        <v>1506</v>
      </c>
      <c r="C24" s="16">
        <v>319</v>
      </c>
      <c r="D24" s="16">
        <v>396</v>
      </c>
      <c r="E24" s="16">
        <v>144</v>
      </c>
      <c r="F24" s="16">
        <v>507</v>
      </c>
      <c r="G24" s="16">
        <v>337</v>
      </c>
      <c r="H24" s="16">
        <v>324</v>
      </c>
      <c r="I24" s="16">
        <v>136</v>
      </c>
      <c r="J24" s="16">
        <v>1</v>
      </c>
      <c r="K24" s="16">
        <v>8</v>
      </c>
      <c r="L24" s="16" t="s">
        <v>54</v>
      </c>
      <c r="M24" s="16" t="s">
        <v>54</v>
      </c>
      <c r="N24" s="16" t="s">
        <v>54</v>
      </c>
      <c r="O24" s="16" t="s">
        <v>54</v>
      </c>
      <c r="P24" s="16">
        <v>9</v>
      </c>
      <c r="Q24" s="16">
        <v>10</v>
      </c>
      <c r="R24" s="16">
        <v>168</v>
      </c>
      <c r="S24" s="16">
        <v>118</v>
      </c>
      <c r="T24" s="16">
        <v>17</v>
      </c>
      <c r="U24" s="16">
        <v>19</v>
      </c>
      <c r="V24" s="16">
        <v>12</v>
      </c>
      <c r="W24" s="16">
        <v>15</v>
      </c>
    </row>
    <row r="25" spans="1:23" ht="15.75" customHeight="1">
      <c r="A25" s="51" t="s">
        <v>73</v>
      </c>
      <c r="B25" s="73">
        <v>1726</v>
      </c>
      <c r="C25" s="16">
        <v>2073</v>
      </c>
      <c r="D25" s="16">
        <v>473</v>
      </c>
      <c r="E25" s="16">
        <v>361</v>
      </c>
      <c r="F25" s="16">
        <v>942</v>
      </c>
      <c r="G25" s="16">
        <v>640</v>
      </c>
      <c r="H25" s="16">
        <v>584</v>
      </c>
      <c r="I25" s="16">
        <v>356</v>
      </c>
      <c r="J25" s="16">
        <v>23</v>
      </c>
      <c r="K25" s="16">
        <v>9</v>
      </c>
      <c r="L25" s="16">
        <v>14</v>
      </c>
      <c r="M25" s="16">
        <v>125</v>
      </c>
      <c r="N25" s="16" t="s">
        <v>54</v>
      </c>
      <c r="O25" s="16">
        <v>492.1</v>
      </c>
      <c r="P25" s="16">
        <v>14</v>
      </c>
      <c r="Q25" s="16">
        <v>25</v>
      </c>
      <c r="R25" s="16">
        <v>553</v>
      </c>
      <c r="S25" s="16">
        <v>413</v>
      </c>
      <c r="T25" s="16">
        <v>84</v>
      </c>
      <c r="U25" s="16">
        <v>54</v>
      </c>
      <c r="V25" s="16">
        <v>18</v>
      </c>
      <c r="W25" s="16">
        <v>28</v>
      </c>
    </row>
    <row r="26" spans="1:23" ht="15.75" customHeight="1">
      <c r="A26" s="51" t="s">
        <v>74</v>
      </c>
      <c r="B26" s="73">
        <v>11</v>
      </c>
      <c r="C26" s="16">
        <v>22</v>
      </c>
      <c r="D26" s="16">
        <v>1</v>
      </c>
      <c r="E26" s="16">
        <v>4</v>
      </c>
      <c r="F26" s="16">
        <v>1</v>
      </c>
      <c r="G26" s="16">
        <v>9</v>
      </c>
      <c r="H26" s="16">
        <v>1</v>
      </c>
      <c r="I26" s="16">
        <v>1</v>
      </c>
      <c r="J26" s="16" t="s">
        <v>54</v>
      </c>
      <c r="K26" s="16" t="s">
        <v>54</v>
      </c>
      <c r="L26" s="16" t="s">
        <v>54</v>
      </c>
      <c r="M26" s="16" t="s">
        <v>54</v>
      </c>
      <c r="N26" s="16" t="s">
        <v>54</v>
      </c>
      <c r="O26" s="16" t="s">
        <v>54</v>
      </c>
      <c r="P26" s="16" t="s">
        <v>54</v>
      </c>
      <c r="Q26" s="16" t="s">
        <v>54</v>
      </c>
      <c r="R26" s="16" t="s">
        <v>54</v>
      </c>
      <c r="S26" s="16">
        <v>1</v>
      </c>
      <c r="T26" s="16" t="s">
        <v>54</v>
      </c>
      <c r="U26" s="16" t="s">
        <v>54</v>
      </c>
      <c r="V26" s="16" t="s">
        <v>54</v>
      </c>
      <c r="W26" s="16" t="s">
        <v>54</v>
      </c>
    </row>
    <row r="27" spans="1:23" ht="15.75" customHeight="1">
      <c r="A27" s="51" t="s">
        <v>75</v>
      </c>
      <c r="B27" s="73" t="s">
        <v>54</v>
      </c>
      <c r="C27" s="16" t="s">
        <v>54</v>
      </c>
      <c r="D27" s="16" t="s">
        <v>54</v>
      </c>
      <c r="E27" s="16" t="s">
        <v>54</v>
      </c>
      <c r="F27" s="16" t="s">
        <v>54</v>
      </c>
      <c r="G27" s="16" t="s">
        <v>54</v>
      </c>
      <c r="H27" s="16" t="s">
        <v>54</v>
      </c>
      <c r="I27" s="16" t="s">
        <v>54</v>
      </c>
      <c r="J27" s="16" t="s">
        <v>54</v>
      </c>
      <c r="K27" s="16" t="s">
        <v>54</v>
      </c>
      <c r="L27" s="16" t="s">
        <v>54</v>
      </c>
      <c r="M27" s="16" t="s">
        <v>54</v>
      </c>
      <c r="N27" s="16" t="s">
        <v>54</v>
      </c>
      <c r="O27" s="16" t="s">
        <v>54</v>
      </c>
      <c r="P27" s="16" t="s">
        <v>54</v>
      </c>
      <c r="Q27" s="16" t="s">
        <v>54</v>
      </c>
      <c r="R27" s="16" t="s">
        <v>54</v>
      </c>
      <c r="S27" s="16" t="s">
        <v>54</v>
      </c>
      <c r="T27" s="16" t="s">
        <v>54</v>
      </c>
      <c r="U27" s="16" t="s">
        <v>54</v>
      </c>
      <c r="V27" s="16" t="s">
        <v>54</v>
      </c>
      <c r="W27" s="16" t="s">
        <v>54</v>
      </c>
    </row>
    <row r="28" spans="1:23" ht="15.75" customHeight="1">
      <c r="A28" s="51" t="s">
        <v>76</v>
      </c>
      <c r="B28" s="73">
        <v>1564</v>
      </c>
      <c r="C28" s="16">
        <v>1820</v>
      </c>
      <c r="D28" s="16">
        <v>439</v>
      </c>
      <c r="E28" s="16">
        <v>296</v>
      </c>
      <c r="F28" s="16">
        <v>769</v>
      </c>
      <c r="G28" s="16">
        <v>484</v>
      </c>
      <c r="H28" s="16">
        <v>451</v>
      </c>
      <c r="I28" s="16">
        <v>256</v>
      </c>
      <c r="J28" s="16">
        <v>23</v>
      </c>
      <c r="K28" s="16">
        <v>9</v>
      </c>
      <c r="L28" s="16">
        <v>14</v>
      </c>
      <c r="M28" s="16">
        <v>125</v>
      </c>
      <c r="N28" s="16" t="s">
        <v>54</v>
      </c>
      <c r="O28" s="16">
        <v>492.1</v>
      </c>
      <c r="P28" s="16" t="s">
        <v>54</v>
      </c>
      <c r="Q28" s="16">
        <v>7</v>
      </c>
      <c r="R28" s="16">
        <v>422</v>
      </c>
      <c r="S28" s="16">
        <v>319</v>
      </c>
      <c r="T28" s="16">
        <v>72</v>
      </c>
      <c r="U28" s="16">
        <v>40</v>
      </c>
      <c r="V28" s="16">
        <v>17</v>
      </c>
      <c r="W28" s="16">
        <v>28</v>
      </c>
    </row>
    <row r="29" spans="1:23" ht="15.75" customHeight="1">
      <c r="A29" s="51" t="s">
        <v>77</v>
      </c>
      <c r="B29" s="73">
        <v>151</v>
      </c>
      <c r="C29" s="16">
        <v>231</v>
      </c>
      <c r="D29" s="16">
        <v>33</v>
      </c>
      <c r="E29" s="16">
        <v>61</v>
      </c>
      <c r="F29" s="16">
        <v>172</v>
      </c>
      <c r="G29" s="16">
        <v>147</v>
      </c>
      <c r="H29" s="16">
        <v>132</v>
      </c>
      <c r="I29" s="16">
        <v>99</v>
      </c>
      <c r="J29" s="16" t="s">
        <v>54</v>
      </c>
      <c r="K29" s="16" t="s">
        <v>54</v>
      </c>
      <c r="L29" s="16" t="s">
        <v>54</v>
      </c>
      <c r="M29" s="16" t="s">
        <v>54</v>
      </c>
      <c r="N29" s="16" t="s">
        <v>54</v>
      </c>
      <c r="O29" s="16" t="s">
        <v>54</v>
      </c>
      <c r="P29" s="16">
        <v>14</v>
      </c>
      <c r="Q29" s="16">
        <v>18</v>
      </c>
      <c r="R29" s="16">
        <v>131</v>
      </c>
      <c r="S29" s="16">
        <v>93</v>
      </c>
      <c r="T29" s="16">
        <v>12</v>
      </c>
      <c r="U29" s="16">
        <v>14</v>
      </c>
      <c r="V29" s="16">
        <v>1</v>
      </c>
      <c r="W29" s="16" t="s">
        <v>54</v>
      </c>
    </row>
    <row r="30" spans="1:23" ht="15.75" customHeight="1">
      <c r="A30" s="51" t="s">
        <v>78</v>
      </c>
      <c r="B30" s="73" t="s">
        <v>54</v>
      </c>
      <c r="C30" s="16" t="s">
        <v>54</v>
      </c>
      <c r="D30" s="16" t="s">
        <v>54</v>
      </c>
      <c r="E30" s="16" t="s">
        <v>54</v>
      </c>
      <c r="F30" s="16" t="s">
        <v>54</v>
      </c>
      <c r="G30" s="16" t="s">
        <v>54</v>
      </c>
      <c r="H30" s="16" t="s">
        <v>54</v>
      </c>
      <c r="I30" s="16" t="s">
        <v>54</v>
      </c>
      <c r="J30" s="16" t="s">
        <v>54</v>
      </c>
      <c r="K30" s="16" t="s">
        <v>54</v>
      </c>
      <c r="L30" s="16" t="s">
        <v>54</v>
      </c>
      <c r="M30" s="16" t="s">
        <v>54</v>
      </c>
      <c r="N30" s="16" t="s">
        <v>54</v>
      </c>
      <c r="O30" s="16" t="s">
        <v>54</v>
      </c>
      <c r="P30" s="16" t="s">
        <v>54</v>
      </c>
      <c r="Q30" s="16" t="s">
        <v>54</v>
      </c>
      <c r="R30" s="16" t="s">
        <v>54</v>
      </c>
      <c r="S30" s="16" t="s">
        <v>54</v>
      </c>
      <c r="T30" s="16" t="s">
        <v>54</v>
      </c>
      <c r="U30" s="16" t="s">
        <v>54</v>
      </c>
      <c r="V30" s="16" t="s">
        <v>54</v>
      </c>
      <c r="W30" s="16" t="s">
        <v>54</v>
      </c>
    </row>
    <row r="31" spans="1:23" ht="15.75" customHeight="1">
      <c r="A31" s="51" t="s">
        <v>79</v>
      </c>
      <c r="B31" s="73">
        <v>395</v>
      </c>
      <c r="C31" s="16">
        <v>564</v>
      </c>
      <c r="D31" s="16">
        <v>63</v>
      </c>
      <c r="E31" s="16">
        <v>83</v>
      </c>
      <c r="F31" s="16">
        <v>210</v>
      </c>
      <c r="G31" s="16">
        <v>171</v>
      </c>
      <c r="H31" s="16">
        <v>120</v>
      </c>
      <c r="I31" s="16">
        <v>92</v>
      </c>
      <c r="J31" s="16">
        <v>4</v>
      </c>
      <c r="K31" s="16">
        <v>8</v>
      </c>
      <c r="L31" s="16" t="s">
        <v>54</v>
      </c>
      <c r="M31" s="16" t="s">
        <v>54</v>
      </c>
      <c r="N31" s="16" t="s">
        <v>54</v>
      </c>
      <c r="O31" s="16" t="s">
        <v>54</v>
      </c>
      <c r="P31" s="16">
        <v>2</v>
      </c>
      <c r="Q31" s="16">
        <v>3</v>
      </c>
      <c r="R31" s="16">
        <v>98</v>
      </c>
      <c r="S31" s="16">
        <v>114</v>
      </c>
      <c r="T31" s="16">
        <v>3</v>
      </c>
      <c r="U31" s="16">
        <v>19</v>
      </c>
      <c r="V31" s="16" t="s">
        <v>54</v>
      </c>
      <c r="W31" s="16">
        <v>5</v>
      </c>
    </row>
    <row r="32" spans="1:23" ht="15.75" customHeight="1">
      <c r="A32" s="51" t="s">
        <v>80</v>
      </c>
      <c r="B32" s="73">
        <v>328</v>
      </c>
      <c r="C32" s="16">
        <v>430</v>
      </c>
      <c r="D32" s="16">
        <v>50</v>
      </c>
      <c r="E32" s="16">
        <v>63</v>
      </c>
      <c r="F32" s="16">
        <v>176</v>
      </c>
      <c r="G32" s="16">
        <v>143</v>
      </c>
      <c r="H32" s="16">
        <v>90</v>
      </c>
      <c r="I32" s="16">
        <v>67</v>
      </c>
      <c r="J32" s="16">
        <v>4</v>
      </c>
      <c r="K32" s="16">
        <v>6</v>
      </c>
      <c r="L32" s="16" t="s">
        <v>54</v>
      </c>
      <c r="M32" s="16" t="s">
        <v>54</v>
      </c>
      <c r="N32" s="16" t="s">
        <v>54</v>
      </c>
      <c r="O32" s="16" t="s">
        <v>54</v>
      </c>
      <c r="P32" s="16">
        <v>2</v>
      </c>
      <c r="Q32" s="16">
        <v>3</v>
      </c>
      <c r="R32" s="16">
        <v>91</v>
      </c>
      <c r="S32" s="16">
        <v>104</v>
      </c>
      <c r="T32" s="16">
        <v>3</v>
      </c>
      <c r="U32" s="16">
        <v>18</v>
      </c>
      <c r="V32" s="16" t="s">
        <v>54</v>
      </c>
      <c r="W32" s="16" t="s">
        <v>54</v>
      </c>
    </row>
    <row r="33" spans="1:23" ht="15.75" customHeight="1">
      <c r="A33" s="51" t="s">
        <v>81</v>
      </c>
      <c r="B33" s="73">
        <v>67</v>
      </c>
      <c r="C33" s="16">
        <v>134</v>
      </c>
      <c r="D33" s="16">
        <v>13</v>
      </c>
      <c r="E33" s="16">
        <v>20</v>
      </c>
      <c r="F33" s="16">
        <v>33</v>
      </c>
      <c r="G33" s="16">
        <v>28</v>
      </c>
      <c r="H33" s="16">
        <v>29</v>
      </c>
      <c r="I33" s="16">
        <v>25</v>
      </c>
      <c r="J33" s="16" t="s">
        <v>54</v>
      </c>
      <c r="K33" s="16">
        <v>2</v>
      </c>
      <c r="L33" s="16" t="s">
        <v>54</v>
      </c>
      <c r="M33" s="16" t="s">
        <v>54</v>
      </c>
      <c r="N33" s="16" t="s">
        <v>54</v>
      </c>
      <c r="O33" s="16" t="s">
        <v>54</v>
      </c>
      <c r="P33" s="16" t="s">
        <v>54</v>
      </c>
      <c r="Q33" s="16" t="s">
        <v>54</v>
      </c>
      <c r="R33" s="16">
        <v>7</v>
      </c>
      <c r="S33" s="16">
        <v>10</v>
      </c>
      <c r="T33" s="16" t="s">
        <v>54</v>
      </c>
      <c r="U33" s="16">
        <v>1</v>
      </c>
      <c r="V33" s="16" t="s">
        <v>54</v>
      </c>
      <c r="W33" s="16">
        <v>5</v>
      </c>
    </row>
    <row r="34" spans="1:23" ht="15.75" customHeight="1">
      <c r="A34" s="51" t="s">
        <v>82</v>
      </c>
      <c r="B34" s="73" t="s">
        <v>54</v>
      </c>
      <c r="C34" s="16" t="s">
        <v>54</v>
      </c>
      <c r="D34" s="16" t="s">
        <v>54</v>
      </c>
      <c r="E34" s="16" t="s">
        <v>54</v>
      </c>
      <c r="F34" s="16">
        <v>1</v>
      </c>
      <c r="G34" s="16" t="s">
        <v>54</v>
      </c>
      <c r="H34" s="16">
        <v>1</v>
      </c>
      <c r="I34" s="16" t="s">
        <v>54</v>
      </c>
      <c r="J34" s="16" t="s">
        <v>54</v>
      </c>
      <c r="K34" s="16" t="s">
        <v>54</v>
      </c>
      <c r="L34" s="16" t="s">
        <v>54</v>
      </c>
      <c r="M34" s="16" t="s">
        <v>54</v>
      </c>
      <c r="N34" s="16" t="s">
        <v>54</v>
      </c>
      <c r="O34" s="16" t="s">
        <v>54</v>
      </c>
      <c r="P34" s="16" t="s">
        <v>54</v>
      </c>
      <c r="Q34" s="16" t="s">
        <v>54</v>
      </c>
      <c r="R34" s="16" t="s">
        <v>54</v>
      </c>
      <c r="S34" s="16" t="s">
        <v>54</v>
      </c>
      <c r="T34" s="16" t="s">
        <v>54</v>
      </c>
      <c r="U34" s="16" t="s">
        <v>54</v>
      </c>
      <c r="V34" s="16" t="s">
        <v>54</v>
      </c>
      <c r="W34" s="16" t="s">
        <v>54</v>
      </c>
    </row>
    <row r="35" spans="1:23" ht="15.75" customHeight="1">
      <c r="A35" s="51" t="s">
        <v>83</v>
      </c>
      <c r="B35" s="73">
        <v>193</v>
      </c>
      <c r="C35" s="16">
        <v>343</v>
      </c>
      <c r="D35" s="16">
        <v>50</v>
      </c>
      <c r="E35" s="16">
        <v>42</v>
      </c>
      <c r="F35" s="16">
        <v>101</v>
      </c>
      <c r="G35" s="16">
        <v>79</v>
      </c>
      <c r="H35" s="16">
        <v>81</v>
      </c>
      <c r="I35" s="16">
        <v>52</v>
      </c>
      <c r="J35" s="16">
        <v>13</v>
      </c>
      <c r="K35" s="16">
        <v>6</v>
      </c>
      <c r="L35" s="16" t="s">
        <v>54</v>
      </c>
      <c r="M35" s="16" t="s">
        <v>54</v>
      </c>
      <c r="N35" s="16" t="s">
        <v>54</v>
      </c>
      <c r="O35" s="16" t="s">
        <v>54</v>
      </c>
      <c r="P35" s="16">
        <v>10</v>
      </c>
      <c r="Q35" s="16">
        <v>4</v>
      </c>
      <c r="R35" s="16">
        <v>336</v>
      </c>
      <c r="S35" s="16">
        <v>332</v>
      </c>
      <c r="T35" s="16">
        <v>58</v>
      </c>
      <c r="U35" s="16">
        <v>42</v>
      </c>
      <c r="V35" s="16">
        <v>8</v>
      </c>
      <c r="W35" s="16">
        <v>4</v>
      </c>
    </row>
    <row r="36" spans="1:23" ht="15.75" customHeight="1">
      <c r="A36" s="51" t="s">
        <v>84</v>
      </c>
      <c r="B36" s="73">
        <v>154</v>
      </c>
      <c r="C36" s="16">
        <v>222</v>
      </c>
      <c r="D36" s="16">
        <v>38</v>
      </c>
      <c r="E36" s="16">
        <v>37</v>
      </c>
      <c r="F36" s="16">
        <v>81</v>
      </c>
      <c r="G36" s="16">
        <v>62</v>
      </c>
      <c r="H36" s="16">
        <v>65</v>
      </c>
      <c r="I36" s="16">
        <v>41</v>
      </c>
      <c r="J36" s="16">
        <v>5</v>
      </c>
      <c r="K36" s="16">
        <v>5</v>
      </c>
      <c r="L36" s="16" t="s">
        <v>54</v>
      </c>
      <c r="M36" s="16" t="s">
        <v>54</v>
      </c>
      <c r="N36" s="16" t="s">
        <v>54</v>
      </c>
      <c r="O36" s="16" t="s">
        <v>54</v>
      </c>
      <c r="P36" s="16">
        <v>8</v>
      </c>
      <c r="Q36" s="16">
        <v>4</v>
      </c>
      <c r="R36" s="16">
        <v>16</v>
      </c>
      <c r="S36" s="16">
        <v>21</v>
      </c>
      <c r="T36" s="16">
        <v>3</v>
      </c>
      <c r="U36" s="16" t="s">
        <v>54</v>
      </c>
      <c r="V36" s="16">
        <v>8</v>
      </c>
      <c r="W36" s="16">
        <v>3</v>
      </c>
    </row>
    <row r="37" spans="1:23" ht="15.75" customHeight="1">
      <c r="A37" s="51" t="s">
        <v>85</v>
      </c>
      <c r="B37" s="73">
        <v>1</v>
      </c>
      <c r="C37" s="16" t="s">
        <v>54</v>
      </c>
      <c r="D37" s="16" t="s">
        <v>54</v>
      </c>
      <c r="E37" s="16" t="s">
        <v>54</v>
      </c>
      <c r="F37" s="16">
        <v>1</v>
      </c>
      <c r="G37" s="16" t="s">
        <v>54</v>
      </c>
      <c r="H37" s="16" t="s">
        <v>54</v>
      </c>
      <c r="I37" s="16" t="s">
        <v>54</v>
      </c>
      <c r="J37" s="16" t="s">
        <v>54</v>
      </c>
      <c r="K37" s="16" t="s">
        <v>54</v>
      </c>
      <c r="L37" s="16" t="s">
        <v>54</v>
      </c>
      <c r="M37" s="16" t="s">
        <v>54</v>
      </c>
      <c r="N37" s="16" t="s">
        <v>54</v>
      </c>
      <c r="O37" s="16" t="s">
        <v>54</v>
      </c>
      <c r="P37" s="16" t="s">
        <v>54</v>
      </c>
      <c r="Q37" s="16" t="s">
        <v>54</v>
      </c>
      <c r="R37" s="16" t="s">
        <v>54</v>
      </c>
      <c r="S37" s="16" t="s">
        <v>54</v>
      </c>
      <c r="T37" s="16" t="s">
        <v>54</v>
      </c>
      <c r="U37" s="16" t="s">
        <v>54</v>
      </c>
      <c r="V37" s="16" t="s">
        <v>54</v>
      </c>
      <c r="W37" s="16" t="s">
        <v>54</v>
      </c>
    </row>
    <row r="38" spans="1:23" ht="15.75" customHeight="1">
      <c r="A38" s="51" t="s">
        <v>86</v>
      </c>
      <c r="B38" s="73">
        <v>38</v>
      </c>
      <c r="C38" s="16">
        <v>121</v>
      </c>
      <c r="D38" s="16">
        <v>12</v>
      </c>
      <c r="E38" s="16">
        <v>5</v>
      </c>
      <c r="F38" s="16">
        <v>19</v>
      </c>
      <c r="G38" s="16">
        <v>15</v>
      </c>
      <c r="H38" s="16">
        <v>16</v>
      </c>
      <c r="I38" s="16">
        <v>11</v>
      </c>
      <c r="J38" s="16">
        <v>8</v>
      </c>
      <c r="K38" s="16">
        <v>1</v>
      </c>
      <c r="L38" s="16" t="s">
        <v>54</v>
      </c>
      <c r="M38" s="16" t="s">
        <v>54</v>
      </c>
      <c r="N38" s="16" t="s">
        <v>54</v>
      </c>
      <c r="O38" s="16" t="s">
        <v>54</v>
      </c>
      <c r="P38" s="16">
        <v>2</v>
      </c>
      <c r="Q38" s="16" t="s">
        <v>54</v>
      </c>
      <c r="R38" s="16">
        <v>320</v>
      </c>
      <c r="S38" s="16">
        <v>311</v>
      </c>
      <c r="T38" s="16">
        <v>55</v>
      </c>
      <c r="U38" s="16">
        <v>42</v>
      </c>
      <c r="V38" s="16" t="s">
        <v>54</v>
      </c>
      <c r="W38" s="16">
        <v>1</v>
      </c>
    </row>
    <row r="39" spans="1:23" ht="15.75" customHeight="1">
      <c r="A39" s="51" t="s">
        <v>87</v>
      </c>
      <c r="B39" s="73" t="s">
        <v>54</v>
      </c>
      <c r="C39" s="16" t="s">
        <v>54</v>
      </c>
      <c r="D39" s="16" t="s">
        <v>54</v>
      </c>
      <c r="E39" s="16" t="s">
        <v>54</v>
      </c>
      <c r="F39" s="16" t="s">
        <v>54</v>
      </c>
      <c r="G39" s="16">
        <v>2</v>
      </c>
      <c r="H39" s="16" t="s">
        <v>54</v>
      </c>
      <c r="I39" s="16" t="s">
        <v>54</v>
      </c>
      <c r="J39" s="16" t="s">
        <v>54</v>
      </c>
      <c r="K39" s="16" t="s">
        <v>54</v>
      </c>
      <c r="L39" s="16" t="s">
        <v>54</v>
      </c>
      <c r="M39" s="16" t="s">
        <v>54</v>
      </c>
      <c r="N39" s="16" t="s">
        <v>54</v>
      </c>
      <c r="O39" s="16" t="s">
        <v>54</v>
      </c>
      <c r="P39" s="16" t="s">
        <v>54</v>
      </c>
      <c r="Q39" s="16" t="s">
        <v>54</v>
      </c>
      <c r="R39" s="16" t="s">
        <v>54</v>
      </c>
      <c r="S39" s="16" t="s">
        <v>54</v>
      </c>
      <c r="T39" s="16" t="s">
        <v>54</v>
      </c>
      <c r="U39" s="16" t="s">
        <v>54</v>
      </c>
      <c r="V39" s="16" t="s">
        <v>54</v>
      </c>
      <c r="W39" s="16" t="s">
        <v>54</v>
      </c>
    </row>
    <row r="40" spans="1:23" ht="15.75" customHeight="1">
      <c r="A40" s="51" t="s">
        <v>88</v>
      </c>
      <c r="B40" s="73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5.75" customHeight="1">
      <c r="A41" s="57" t="s">
        <v>150</v>
      </c>
      <c r="B41" s="73">
        <v>3973</v>
      </c>
      <c r="C41" s="16">
        <v>4040</v>
      </c>
      <c r="D41" s="16">
        <v>1035</v>
      </c>
      <c r="E41" s="16">
        <v>775</v>
      </c>
      <c r="F41" s="16">
        <v>1897</v>
      </c>
      <c r="G41" s="16">
        <v>1409</v>
      </c>
      <c r="H41" s="16">
        <v>1229</v>
      </c>
      <c r="I41" s="16">
        <v>784</v>
      </c>
      <c r="J41" s="16">
        <v>44</v>
      </c>
      <c r="K41" s="16">
        <v>31</v>
      </c>
      <c r="L41" s="16">
        <v>14</v>
      </c>
      <c r="M41" s="16">
        <v>130</v>
      </c>
      <c r="N41" s="16" t="s">
        <v>54</v>
      </c>
      <c r="O41" s="16">
        <v>492.1</v>
      </c>
      <c r="P41" s="16">
        <v>42</v>
      </c>
      <c r="Q41" s="16">
        <v>63</v>
      </c>
      <c r="R41" s="16">
        <v>1198</v>
      </c>
      <c r="S41" s="16">
        <v>1063</v>
      </c>
      <c r="T41" s="16">
        <v>167</v>
      </c>
      <c r="U41" s="16">
        <v>139</v>
      </c>
      <c r="V41" s="16">
        <v>38</v>
      </c>
      <c r="W41" s="16">
        <v>52</v>
      </c>
    </row>
    <row r="42" spans="1:23" ht="15.75" customHeight="1">
      <c r="A42" s="57" t="s">
        <v>90</v>
      </c>
      <c r="B42" s="69">
        <v>8</v>
      </c>
      <c r="C42" s="55">
        <v>20</v>
      </c>
      <c r="D42" s="55">
        <v>2</v>
      </c>
      <c r="E42" s="55">
        <v>6</v>
      </c>
      <c r="F42" s="55">
        <v>8</v>
      </c>
      <c r="G42" s="55">
        <v>1</v>
      </c>
      <c r="H42" s="55">
        <v>8</v>
      </c>
      <c r="I42" s="55" t="s">
        <v>54</v>
      </c>
      <c r="J42" s="55">
        <v>1</v>
      </c>
      <c r="K42" s="55" t="s">
        <v>54</v>
      </c>
      <c r="L42" s="55" t="s">
        <v>54</v>
      </c>
      <c r="M42" s="55" t="s">
        <v>54</v>
      </c>
      <c r="N42" s="55" t="s">
        <v>54</v>
      </c>
      <c r="O42" s="55" t="s">
        <v>54</v>
      </c>
      <c r="P42" s="55" t="s">
        <v>54</v>
      </c>
      <c r="Q42" s="55" t="s">
        <v>54</v>
      </c>
      <c r="R42" s="55">
        <v>25</v>
      </c>
      <c r="S42" s="55">
        <v>18</v>
      </c>
      <c r="T42" s="55">
        <v>3</v>
      </c>
      <c r="U42" s="55" t="s">
        <v>54</v>
      </c>
      <c r="V42" s="55">
        <v>2</v>
      </c>
      <c r="W42" s="55" t="s">
        <v>54</v>
      </c>
    </row>
    <row r="43" spans="1:23" ht="15.75" customHeight="1">
      <c r="A43" s="57" t="s">
        <v>91</v>
      </c>
      <c r="B43" s="69">
        <v>7</v>
      </c>
      <c r="C43" s="55">
        <v>4</v>
      </c>
      <c r="D43" s="55">
        <v>4</v>
      </c>
      <c r="E43" s="55">
        <v>2</v>
      </c>
      <c r="F43" s="55">
        <v>3</v>
      </c>
      <c r="G43" s="55">
        <v>3</v>
      </c>
      <c r="H43" s="55">
        <v>3</v>
      </c>
      <c r="I43" s="55">
        <v>3</v>
      </c>
      <c r="J43" s="55" t="s">
        <v>54</v>
      </c>
      <c r="K43" s="55" t="s">
        <v>54</v>
      </c>
      <c r="L43" s="55" t="s">
        <v>54</v>
      </c>
      <c r="M43" s="55" t="s">
        <v>54</v>
      </c>
      <c r="N43" s="55" t="s">
        <v>54</v>
      </c>
      <c r="O43" s="55" t="s">
        <v>54</v>
      </c>
      <c r="P43" s="55" t="s">
        <v>54</v>
      </c>
      <c r="Q43" s="55" t="s">
        <v>54</v>
      </c>
      <c r="R43" s="55" t="s">
        <v>54</v>
      </c>
      <c r="S43" s="55" t="s">
        <v>54</v>
      </c>
      <c r="T43" s="55" t="s">
        <v>54</v>
      </c>
      <c r="U43" s="55" t="s">
        <v>54</v>
      </c>
      <c r="V43" s="55" t="s">
        <v>54</v>
      </c>
      <c r="W43" s="55" t="s">
        <v>54</v>
      </c>
    </row>
    <row r="44" spans="1:23" ht="15.75" customHeight="1">
      <c r="A44" s="57" t="s">
        <v>92</v>
      </c>
      <c r="B44" s="69">
        <v>111</v>
      </c>
      <c r="C44" s="55">
        <v>86</v>
      </c>
      <c r="D44" s="55">
        <v>11</v>
      </c>
      <c r="E44" s="55">
        <v>16</v>
      </c>
      <c r="F44" s="55">
        <v>20</v>
      </c>
      <c r="G44" s="55">
        <v>21</v>
      </c>
      <c r="H44" s="55">
        <v>13</v>
      </c>
      <c r="I44" s="55">
        <v>13</v>
      </c>
      <c r="J44" s="55" t="s">
        <v>54</v>
      </c>
      <c r="K44" s="55">
        <v>2</v>
      </c>
      <c r="L44" s="55" t="s">
        <v>54</v>
      </c>
      <c r="M44" s="55" t="s">
        <v>54</v>
      </c>
      <c r="N44" s="55" t="s">
        <v>54</v>
      </c>
      <c r="O44" s="55" t="s">
        <v>54</v>
      </c>
      <c r="P44" s="55" t="s">
        <v>54</v>
      </c>
      <c r="Q44" s="55" t="s">
        <v>54</v>
      </c>
      <c r="R44" s="55">
        <v>39</v>
      </c>
      <c r="S44" s="55">
        <v>29</v>
      </c>
      <c r="T44" s="55">
        <v>10</v>
      </c>
      <c r="U44" s="55">
        <v>8</v>
      </c>
      <c r="V44" s="55">
        <v>3</v>
      </c>
      <c r="W44" s="55">
        <v>2</v>
      </c>
    </row>
    <row r="45" spans="1:23" ht="15.75" customHeight="1">
      <c r="A45" s="57" t="s">
        <v>93</v>
      </c>
      <c r="B45" s="69">
        <v>76</v>
      </c>
      <c r="C45" s="55">
        <v>28</v>
      </c>
      <c r="D45" s="55" t="s">
        <v>54</v>
      </c>
      <c r="E45" s="55">
        <v>1</v>
      </c>
      <c r="F45" s="55" t="s">
        <v>54</v>
      </c>
      <c r="G45" s="55" t="s">
        <v>54</v>
      </c>
      <c r="H45" s="55" t="s">
        <v>54</v>
      </c>
      <c r="I45" s="55" t="s">
        <v>54</v>
      </c>
      <c r="J45" s="55" t="s">
        <v>54</v>
      </c>
      <c r="K45" s="55" t="s">
        <v>54</v>
      </c>
      <c r="L45" s="55" t="s">
        <v>54</v>
      </c>
      <c r="M45" s="55" t="s">
        <v>54</v>
      </c>
      <c r="N45" s="55" t="s">
        <v>54</v>
      </c>
      <c r="O45" s="55" t="s">
        <v>54</v>
      </c>
      <c r="P45" s="55" t="s">
        <v>54</v>
      </c>
      <c r="Q45" s="55" t="s">
        <v>54</v>
      </c>
      <c r="R45" s="55">
        <v>37</v>
      </c>
      <c r="S45" s="55">
        <v>37</v>
      </c>
      <c r="T45" s="55">
        <v>6</v>
      </c>
      <c r="U45" s="55">
        <v>5</v>
      </c>
      <c r="V45" s="55" t="s">
        <v>54</v>
      </c>
      <c r="W45" s="55" t="s">
        <v>54</v>
      </c>
    </row>
    <row r="46" spans="1:23" ht="15.75" customHeight="1">
      <c r="A46" s="57" t="s">
        <v>94</v>
      </c>
      <c r="B46" s="69" t="s">
        <v>54</v>
      </c>
      <c r="C46" s="55" t="s">
        <v>54</v>
      </c>
      <c r="D46" s="55" t="s">
        <v>54</v>
      </c>
      <c r="E46" s="55" t="s">
        <v>54</v>
      </c>
      <c r="F46" s="55" t="s">
        <v>54</v>
      </c>
      <c r="G46" s="55" t="s">
        <v>54</v>
      </c>
      <c r="H46" s="55" t="s">
        <v>54</v>
      </c>
      <c r="I46" s="55" t="s">
        <v>54</v>
      </c>
      <c r="J46" s="55" t="s">
        <v>54</v>
      </c>
      <c r="K46" s="55" t="s">
        <v>54</v>
      </c>
      <c r="L46" s="55" t="s">
        <v>54</v>
      </c>
      <c r="M46" s="55" t="s">
        <v>54</v>
      </c>
      <c r="N46" s="55" t="s">
        <v>54</v>
      </c>
      <c r="O46" s="55" t="s">
        <v>54</v>
      </c>
      <c r="P46" s="55" t="s">
        <v>54</v>
      </c>
      <c r="Q46" s="55" t="s">
        <v>54</v>
      </c>
      <c r="R46" s="55" t="s">
        <v>54</v>
      </c>
      <c r="S46" s="55" t="s">
        <v>54</v>
      </c>
      <c r="T46" s="55" t="s">
        <v>54</v>
      </c>
      <c r="U46" s="55" t="s">
        <v>54</v>
      </c>
      <c r="V46" s="55" t="s">
        <v>54</v>
      </c>
      <c r="W46" s="55" t="s">
        <v>54</v>
      </c>
    </row>
    <row r="47" spans="1:23" ht="15.75" customHeight="1">
      <c r="A47" s="57" t="s">
        <v>95</v>
      </c>
      <c r="B47" s="69">
        <v>272</v>
      </c>
      <c r="C47" s="55">
        <v>113</v>
      </c>
      <c r="D47" s="55">
        <v>128</v>
      </c>
      <c r="E47" s="55">
        <v>3</v>
      </c>
      <c r="F47" s="55">
        <v>19</v>
      </c>
      <c r="G47" s="55">
        <v>7</v>
      </c>
      <c r="H47" s="55">
        <v>19</v>
      </c>
      <c r="I47" s="55">
        <v>6</v>
      </c>
      <c r="J47" s="55" t="s">
        <v>54</v>
      </c>
      <c r="K47" s="55" t="s">
        <v>54</v>
      </c>
      <c r="L47" s="55">
        <v>5</v>
      </c>
      <c r="M47" s="55" t="s">
        <v>54</v>
      </c>
      <c r="N47" s="55" t="s">
        <v>54</v>
      </c>
      <c r="O47" s="55" t="s">
        <v>54</v>
      </c>
      <c r="P47" s="55" t="s">
        <v>54</v>
      </c>
      <c r="Q47" s="55" t="s">
        <v>54</v>
      </c>
      <c r="R47" s="55">
        <v>40</v>
      </c>
      <c r="S47" s="55">
        <v>3</v>
      </c>
      <c r="T47" s="55" t="s">
        <v>54</v>
      </c>
      <c r="U47" s="55" t="s">
        <v>54</v>
      </c>
      <c r="V47" s="55">
        <v>1</v>
      </c>
      <c r="W47" s="55">
        <v>2</v>
      </c>
    </row>
    <row r="48" spans="1:23" ht="15.75" customHeight="1">
      <c r="A48" s="57" t="s">
        <v>96</v>
      </c>
      <c r="B48" s="69" t="s">
        <v>54</v>
      </c>
      <c r="C48" s="55" t="s">
        <v>54</v>
      </c>
      <c r="D48" s="55" t="s">
        <v>54</v>
      </c>
      <c r="E48" s="55" t="s">
        <v>54</v>
      </c>
      <c r="F48" s="55" t="s">
        <v>54</v>
      </c>
      <c r="G48" s="55" t="s">
        <v>54</v>
      </c>
      <c r="H48" s="55" t="s">
        <v>54</v>
      </c>
      <c r="I48" s="55" t="s">
        <v>54</v>
      </c>
      <c r="J48" s="55" t="s">
        <v>54</v>
      </c>
      <c r="K48" s="55" t="s">
        <v>54</v>
      </c>
      <c r="L48" s="55" t="s">
        <v>54</v>
      </c>
      <c r="M48" s="55" t="s">
        <v>54</v>
      </c>
      <c r="N48" s="55" t="s">
        <v>54</v>
      </c>
      <c r="O48" s="55" t="s">
        <v>54</v>
      </c>
      <c r="P48" s="55" t="s">
        <v>54</v>
      </c>
      <c r="Q48" s="55" t="s">
        <v>54</v>
      </c>
      <c r="R48" s="55" t="s">
        <v>54</v>
      </c>
      <c r="S48" s="55" t="s">
        <v>54</v>
      </c>
      <c r="T48" s="55" t="s">
        <v>54</v>
      </c>
      <c r="U48" s="55" t="s">
        <v>54</v>
      </c>
      <c r="V48" s="55" t="s">
        <v>54</v>
      </c>
      <c r="W48" s="55" t="s">
        <v>54</v>
      </c>
    </row>
    <row r="49" spans="1:23" ht="15.75" customHeight="1">
      <c r="A49" s="57" t="s">
        <v>97</v>
      </c>
      <c r="B49" s="69" t="s">
        <v>54</v>
      </c>
      <c r="C49" s="55" t="s">
        <v>54</v>
      </c>
      <c r="D49" s="55" t="s">
        <v>54</v>
      </c>
      <c r="E49" s="55" t="s">
        <v>54</v>
      </c>
      <c r="F49" s="55" t="s">
        <v>54</v>
      </c>
      <c r="G49" s="55" t="s">
        <v>54</v>
      </c>
      <c r="H49" s="55" t="s">
        <v>54</v>
      </c>
      <c r="I49" s="55" t="s">
        <v>54</v>
      </c>
      <c r="J49" s="55" t="s">
        <v>54</v>
      </c>
      <c r="K49" s="55" t="s">
        <v>54</v>
      </c>
      <c r="L49" s="55" t="s">
        <v>54</v>
      </c>
      <c r="M49" s="55" t="s">
        <v>54</v>
      </c>
      <c r="N49" s="55" t="s">
        <v>54</v>
      </c>
      <c r="O49" s="55" t="s">
        <v>54</v>
      </c>
      <c r="P49" s="55" t="s">
        <v>54</v>
      </c>
      <c r="Q49" s="55" t="s">
        <v>54</v>
      </c>
      <c r="R49" s="55" t="s">
        <v>54</v>
      </c>
      <c r="S49" s="55" t="s">
        <v>54</v>
      </c>
      <c r="T49" s="55" t="s">
        <v>54</v>
      </c>
      <c r="U49" s="55" t="s">
        <v>54</v>
      </c>
      <c r="V49" s="55" t="s">
        <v>54</v>
      </c>
      <c r="W49" s="55" t="s">
        <v>54</v>
      </c>
    </row>
    <row r="50" spans="1:23" ht="15.75" customHeight="1">
      <c r="A50" s="57" t="s">
        <v>98</v>
      </c>
      <c r="B50" s="69">
        <v>24</v>
      </c>
      <c r="C50" s="55">
        <v>113</v>
      </c>
      <c r="D50" s="55">
        <v>1</v>
      </c>
      <c r="E50" s="55">
        <v>15</v>
      </c>
      <c r="F50" s="55">
        <v>16</v>
      </c>
      <c r="G50" s="55">
        <v>12</v>
      </c>
      <c r="H50" s="55">
        <v>13</v>
      </c>
      <c r="I50" s="55">
        <v>11</v>
      </c>
      <c r="J50" s="55">
        <v>5</v>
      </c>
      <c r="K50" s="55" t="s">
        <v>54</v>
      </c>
      <c r="L50" s="55" t="s">
        <v>54</v>
      </c>
      <c r="M50" s="55" t="s">
        <v>54</v>
      </c>
      <c r="N50" s="55" t="s">
        <v>54</v>
      </c>
      <c r="O50" s="55" t="s">
        <v>54</v>
      </c>
      <c r="P50" s="55" t="s">
        <v>54</v>
      </c>
      <c r="Q50" s="55" t="s">
        <v>54</v>
      </c>
      <c r="R50" s="55">
        <v>272</v>
      </c>
      <c r="S50" s="55">
        <v>264</v>
      </c>
      <c r="T50" s="55">
        <v>13</v>
      </c>
      <c r="U50" s="55" t="s">
        <v>54</v>
      </c>
      <c r="V50" s="55" t="s">
        <v>54</v>
      </c>
      <c r="W50" s="55">
        <v>1</v>
      </c>
    </row>
    <row r="51" spans="1:23" ht="15.75" customHeight="1">
      <c r="A51" s="57" t="s">
        <v>99</v>
      </c>
      <c r="B51" s="69" t="s">
        <v>54</v>
      </c>
      <c r="C51" s="55" t="s">
        <v>54</v>
      </c>
      <c r="D51" s="55" t="s">
        <v>54</v>
      </c>
      <c r="E51" s="55" t="s">
        <v>54</v>
      </c>
      <c r="F51" s="55">
        <v>2</v>
      </c>
      <c r="G51" s="55">
        <v>2</v>
      </c>
      <c r="H51" s="55" t="s">
        <v>54</v>
      </c>
      <c r="I51" s="55" t="s">
        <v>54</v>
      </c>
      <c r="J51" s="55" t="s">
        <v>54</v>
      </c>
      <c r="K51" s="55" t="s">
        <v>54</v>
      </c>
      <c r="L51" s="55" t="s">
        <v>54</v>
      </c>
      <c r="M51" s="55" t="s">
        <v>54</v>
      </c>
      <c r="N51" s="55" t="s">
        <v>54</v>
      </c>
      <c r="O51" s="55" t="s">
        <v>54</v>
      </c>
      <c r="P51" s="55" t="s">
        <v>54</v>
      </c>
      <c r="Q51" s="55" t="s">
        <v>54</v>
      </c>
      <c r="R51" s="55" t="s">
        <v>54</v>
      </c>
      <c r="S51" s="55" t="s">
        <v>54</v>
      </c>
      <c r="T51" s="55" t="s">
        <v>54</v>
      </c>
      <c r="U51" s="55" t="s">
        <v>54</v>
      </c>
      <c r="V51" s="55" t="s">
        <v>54</v>
      </c>
      <c r="W51" s="55" t="s">
        <v>54</v>
      </c>
    </row>
    <row r="52" spans="1:23" ht="15.75" customHeight="1">
      <c r="A52" s="57" t="s">
        <v>100</v>
      </c>
      <c r="B52" s="69">
        <v>31</v>
      </c>
      <c r="C52" s="55">
        <v>8</v>
      </c>
      <c r="D52" s="55">
        <v>15</v>
      </c>
      <c r="E52" s="55">
        <v>8</v>
      </c>
      <c r="F52" s="55">
        <v>55</v>
      </c>
      <c r="G52" s="55">
        <v>30</v>
      </c>
      <c r="H52" s="55">
        <v>34</v>
      </c>
      <c r="I52" s="55">
        <v>15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  <c r="O52" s="55" t="s">
        <v>54</v>
      </c>
      <c r="P52" s="55" t="s">
        <v>54</v>
      </c>
      <c r="Q52" s="55" t="s">
        <v>54</v>
      </c>
      <c r="R52" s="55">
        <v>2</v>
      </c>
      <c r="S52" s="55" t="s">
        <v>54</v>
      </c>
      <c r="T52" s="55" t="s">
        <v>54</v>
      </c>
      <c r="U52" s="55" t="s">
        <v>54</v>
      </c>
      <c r="V52" s="55" t="s">
        <v>54</v>
      </c>
      <c r="W52" s="55" t="s">
        <v>54</v>
      </c>
    </row>
    <row r="53" spans="1:23" ht="15.75" customHeight="1">
      <c r="A53" s="57" t="s">
        <v>101</v>
      </c>
      <c r="B53" s="69">
        <v>17</v>
      </c>
      <c r="C53" s="55">
        <v>13</v>
      </c>
      <c r="D53" s="55">
        <v>11</v>
      </c>
      <c r="E53" s="55">
        <v>9</v>
      </c>
      <c r="F53" s="55">
        <v>64</v>
      </c>
      <c r="G53" s="55">
        <v>60</v>
      </c>
      <c r="H53" s="55">
        <v>64</v>
      </c>
      <c r="I53" s="55">
        <v>60</v>
      </c>
      <c r="J53" s="55" t="s">
        <v>54</v>
      </c>
      <c r="K53" s="55" t="s">
        <v>54</v>
      </c>
      <c r="L53" s="55" t="s">
        <v>54</v>
      </c>
      <c r="M53" s="55" t="s">
        <v>54</v>
      </c>
      <c r="N53" s="55" t="s">
        <v>54</v>
      </c>
      <c r="O53" s="55" t="s">
        <v>54</v>
      </c>
      <c r="P53" s="55">
        <v>5</v>
      </c>
      <c r="Q53" s="55">
        <v>12</v>
      </c>
      <c r="R53" s="55">
        <v>73</v>
      </c>
      <c r="S53" s="55">
        <v>57</v>
      </c>
      <c r="T53" s="55" t="s">
        <v>54</v>
      </c>
      <c r="U53" s="55">
        <v>6</v>
      </c>
      <c r="V53" s="55" t="s">
        <v>54</v>
      </c>
      <c r="W53" s="55" t="s">
        <v>54</v>
      </c>
    </row>
    <row r="54" spans="1:23" ht="15.75" customHeight="1">
      <c r="A54" s="57" t="s">
        <v>102</v>
      </c>
      <c r="B54" s="69">
        <v>26</v>
      </c>
      <c r="C54" s="55">
        <v>33</v>
      </c>
      <c r="D54" s="55">
        <v>6</v>
      </c>
      <c r="E54" s="55">
        <v>13</v>
      </c>
      <c r="F54" s="55">
        <v>28</v>
      </c>
      <c r="G54" s="55">
        <v>23</v>
      </c>
      <c r="H54" s="55">
        <v>22</v>
      </c>
      <c r="I54" s="55">
        <v>16</v>
      </c>
      <c r="J54" s="55" t="s">
        <v>54</v>
      </c>
      <c r="K54" s="55" t="s">
        <v>54</v>
      </c>
      <c r="L54" s="55">
        <v>7</v>
      </c>
      <c r="M54" s="55">
        <v>5</v>
      </c>
      <c r="N54" s="55" t="s">
        <v>54</v>
      </c>
      <c r="O54" s="55" t="s">
        <v>54</v>
      </c>
      <c r="P54" s="55">
        <v>6</v>
      </c>
      <c r="Q54" s="55">
        <v>4</v>
      </c>
      <c r="R54" s="55">
        <v>9</v>
      </c>
      <c r="S54" s="55">
        <v>20</v>
      </c>
      <c r="T54" s="55" t="s">
        <v>54</v>
      </c>
      <c r="U54" s="55" t="s">
        <v>54</v>
      </c>
      <c r="V54" s="55">
        <v>7</v>
      </c>
      <c r="W54" s="55">
        <v>1</v>
      </c>
    </row>
    <row r="55" spans="1:23" ht="15.75" customHeight="1">
      <c r="A55" s="57" t="s">
        <v>103</v>
      </c>
      <c r="B55" s="69">
        <v>16</v>
      </c>
      <c r="C55" s="55">
        <v>13</v>
      </c>
      <c r="D55" s="55">
        <v>10</v>
      </c>
      <c r="E55" s="55">
        <v>9</v>
      </c>
      <c r="F55" s="55">
        <v>44</v>
      </c>
      <c r="G55" s="55">
        <v>29</v>
      </c>
      <c r="H55" s="55">
        <v>44</v>
      </c>
      <c r="I55" s="55">
        <v>29</v>
      </c>
      <c r="J55" s="55" t="s">
        <v>54</v>
      </c>
      <c r="K55" s="55" t="s">
        <v>54</v>
      </c>
      <c r="L55" s="55" t="s">
        <v>54</v>
      </c>
      <c r="M55" s="55" t="s">
        <v>54</v>
      </c>
      <c r="N55" s="55" t="s">
        <v>54</v>
      </c>
      <c r="O55" s="55" t="s">
        <v>54</v>
      </c>
      <c r="P55" s="55" t="s">
        <v>54</v>
      </c>
      <c r="Q55" s="55" t="s">
        <v>54</v>
      </c>
      <c r="R55" s="55">
        <v>11</v>
      </c>
      <c r="S55" s="55">
        <v>14</v>
      </c>
      <c r="T55" s="55">
        <v>5</v>
      </c>
      <c r="U55" s="55">
        <v>5</v>
      </c>
      <c r="V55" s="55" t="s">
        <v>54</v>
      </c>
      <c r="W55" s="55" t="s">
        <v>54</v>
      </c>
    </row>
    <row r="56" spans="1:23" ht="15.75" customHeight="1">
      <c r="A56" s="57" t="s">
        <v>104</v>
      </c>
      <c r="B56" s="69">
        <v>30</v>
      </c>
      <c r="C56" s="55">
        <v>44</v>
      </c>
      <c r="D56" s="55">
        <v>12</v>
      </c>
      <c r="E56" s="55">
        <v>25</v>
      </c>
      <c r="F56" s="55">
        <v>70</v>
      </c>
      <c r="G56" s="55">
        <v>69</v>
      </c>
      <c r="H56" s="55">
        <v>60</v>
      </c>
      <c r="I56" s="55">
        <v>20</v>
      </c>
      <c r="J56" s="55">
        <v>3</v>
      </c>
      <c r="K56" s="55">
        <v>4</v>
      </c>
      <c r="L56" s="55" t="s">
        <v>54</v>
      </c>
      <c r="M56" s="55" t="s">
        <v>54</v>
      </c>
      <c r="N56" s="55" t="s">
        <v>54</v>
      </c>
      <c r="O56" s="55" t="s">
        <v>54</v>
      </c>
      <c r="P56" s="55" t="s">
        <v>54</v>
      </c>
      <c r="Q56" s="55" t="s">
        <v>54</v>
      </c>
      <c r="R56" s="55">
        <v>24</v>
      </c>
      <c r="S56" s="55">
        <v>7</v>
      </c>
      <c r="T56" s="55">
        <v>1</v>
      </c>
      <c r="U56" s="55" t="s">
        <v>54</v>
      </c>
      <c r="V56" s="55">
        <v>2</v>
      </c>
      <c r="W56" s="55">
        <v>1</v>
      </c>
    </row>
    <row r="57" spans="1:23" ht="15.75" customHeight="1">
      <c r="A57" s="57" t="s">
        <v>105</v>
      </c>
      <c r="B57" s="69">
        <v>34</v>
      </c>
      <c r="C57" s="55">
        <v>71</v>
      </c>
      <c r="D57" s="55">
        <v>20</v>
      </c>
      <c r="E57" s="55">
        <v>17</v>
      </c>
      <c r="F57" s="55">
        <v>56</v>
      </c>
      <c r="G57" s="55">
        <v>45</v>
      </c>
      <c r="H57" s="55">
        <v>51</v>
      </c>
      <c r="I57" s="55">
        <v>45</v>
      </c>
      <c r="J57" s="55" t="s">
        <v>54</v>
      </c>
      <c r="K57" s="55" t="s">
        <v>54</v>
      </c>
      <c r="L57" s="55" t="s">
        <v>54</v>
      </c>
      <c r="M57" s="55" t="s">
        <v>54</v>
      </c>
      <c r="N57" s="55" t="s">
        <v>54</v>
      </c>
      <c r="O57" s="55" t="s">
        <v>54</v>
      </c>
      <c r="P57" s="55" t="s">
        <v>54</v>
      </c>
      <c r="Q57" s="55" t="s">
        <v>54</v>
      </c>
      <c r="R57" s="55">
        <v>59</v>
      </c>
      <c r="S57" s="55">
        <v>46</v>
      </c>
      <c r="T57" s="55" t="s">
        <v>54</v>
      </c>
      <c r="U57" s="55">
        <v>13</v>
      </c>
      <c r="V57" s="55" t="s">
        <v>54</v>
      </c>
      <c r="W57" s="55" t="s">
        <v>54</v>
      </c>
    </row>
    <row r="58" spans="1:23" ht="15.75" customHeight="1">
      <c r="A58" s="57" t="s">
        <v>106</v>
      </c>
      <c r="B58" s="69">
        <v>80</v>
      </c>
      <c r="C58" s="55">
        <v>432</v>
      </c>
      <c r="D58" s="55">
        <v>21</v>
      </c>
      <c r="E58" s="55">
        <v>20</v>
      </c>
      <c r="F58" s="55">
        <v>52</v>
      </c>
      <c r="G58" s="55">
        <v>43</v>
      </c>
      <c r="H58" s="55">
        <v>40</v>
      </c>
      <c r="I58" s="55">
        <v>31</v>
      </c>
      <c r="J58" s="55" t="s">
        <v>54</v>
      </c>
      <c r="K58" s="55">
        <v>4</v>
      </c>
      <c r="L58" s="55">
        <v>2</v>
      </c>
      <c r="M58" s="55" t="s">
        <v>54</v>
      </c>
      <c r="N58" s="55" t="s">
        <v>54</v>
      </c>
      <c r="O58" s="55" t="s">
        <v>54</v>
      </c>
      <c r="P58" s="55">
        <v>6</v>
      </c>
      <c r="Q58" s="55">
        <v>4</v>
      </c>
      <c r="R58" s="55">
        <v>13</v>
      </c>
      <c r="S58" s="55">
        <v>78</v>
      </c>
      <c r="T58" s="55">
        <v>2</v>
      </c>
      <c r="U58" s="55">
        <v>3</v>
      </c>
      <c r="V58" s="55">
        <v>3</v>
      </c>
      <c r="W58" s="55">
        <v>3</v>
      </c>
    </row>
    <row r="59" spans="1:23" ht="15.75" customHeight="1">
      <c r="A59" s="57" t="s">
        <v>107</v>
      </c>
      <c r="B59" s="69">
        <v>693</v>
      </c>
      <c r="C59" s="55">
        <v>964</v>
      </c>
      <c r="D59" s="55">
        <v>184</v>
      </c>
      <c r="E59" s="55">
        <v>138</v>
      </c>
      <c r="F59" s="55">
        <v>377</v>
      </c>
      <c r="G59" s="55">
        <v>292</v>
      </c>
      <c r="H59" s="55">
        <v>177</v>
      </c>
      <c r="I59" s="55">
        <v>122</v>
      </c>
      <c r="J59" s="55">
        <v>2</v>
      </c>
      <c r="K59" s="55">
        <v>2</v>
      </c>
      <c r="L59" s="55" t="s">
        <v>54</v>
      </c>
      <c r="M59" s="55" t="s">
        <v>54</v>
      </c>
      <c r="N59" s="55" t="s">
        <v>54</v>
      </c>
      <c r="O59" s="55" t="s">
        <v>54</v>
      </c>
      <c r="P59" s="55">
        <v>2</v>
      </c>
      <c r="Q59" s="55">
        <v>7</v>
      </c>
      <c r="R59" s="55">
        <v>169</v>
      </c>
      <c r="S59" s="55">
        <v>136</v>
      </c>
      <c r="T59" s="55">
        <v>26</v>
      </c>
      <c r="U59" s="55">
        <v>9</v>
      </c>
      <c r="V59" s="55">
        <v>4</v>
      </c>
      <c r="W59" s="55">
        <v>15</v>
      </c>
    </row>
    <row r="60" spans="1:23" ht="15.75" customHeight="1">
      <c r="A60" s="57" t="s">
        <v>108</v>
      </c>
      <c r="B60" s="69">
        <v>187</v>
      </c>
      <c r="C60" s="55">
        <v>210</v>
      </c>
      <c r="D60" s="55">
        <v>59</v>
      </c>
      <c r="E60" s="55">
        <v>45</v>
      </c>
      <c r="F60" s="55">
        <v>179</v>
      </c>
      <c r="G60" s="55">
        <v>73</v>
      </c>
      <c r="H60" s="55">
        <v>135</v>
      </c>
      <c r="I60" s="55">
        <v>36</v>
      </c>
      <c r="J60" s="55">
        <v>11</v>
      </c>
      <c r="K60" s="55" t="s">
        <v>54</v>
      </c>
      <c r="L60" s="55" t="s">
        <v>54</v>
      </c>
      <c r="M60" s="55">
        <v>109</v>
      </c>
      <c r="N60" s="55" t="s">
        <v>54</v>
      </c>
      <c r="O60" s="55">
        <v>492.1</v>
      </c>
      <c r="P60" s="55">
        <v>2</v>
      </c>
      <c r="Q60" s="55">
        <v>3</v>
      </c>
      <c r="R60" s="55">
        <v>60</v>
      </c>
      <c r="S60" s="55">
        <v>47</v>
      </c>
      <c r="T60" s="55">
        <v>14</v>
      </c>
      <c r="U60" s="55">
        <v>14</v>
      </c>
      <c r="V60" s="55">
        <v>11</v>
      </c>
      <c r="W60" s="55">
        <v>1</v>
      </c>
    </row>
    <row r="61" spans="1:23" ht="15.75" customHeight="1">
      <c r="A61" s="57" t="s">
        <v>109</v>
      </c>
      <c r="B61" s="69">
        <v>420</v>
      </c>
      <c r="C61" s="55">
        <v>549</v>
      </c>
      <c r="D61" s="55">
        <v>109</v>
      </c>
      <c r="E61" s="55">
        <v>116</v>
      </c>
      <c r="F61" s="55">
        <v>201</v>
      </c>
      <c r="G61" s="55">
        <v>141</v>
      </c>
      <c r="H61" s="55">
        <v>96</v>
      </c>
      <c r="I61" s="55">
        <v>39</v>
      </c>
      <c r="J61" s="55" t="s">
        <v>54</v>
      </c>
      <c r="K61" s="55" t="s">
        <v>54</v>
      </c>
      <c r="L61" s="55" t="s">
        <v>54</v>
      </c>
      <c r="M61" s="55" t="s">
        <v>54</v>
      </c>
      <c r="N61" s="55" t="s">
        <v>54</v>
      </c>
      <c r="O61" s="55" t="s">
        <v>54</v>
      </c>
      <c r="P61" s="55" t="s">
        <v>54</v>
      </c>
      <c r="Q61" s="55" t="s">
        <v>54</v>
      </c>
      <c r="R61" s="55">
        <v>30</v>
      </c>
      <c r="S61" s="55">
        <v>29</v>
      </c>
      <c r="T61" s="55">
        <v>2</v>
      </c>
      <c r="U61" s="55">
        <v>2</v>
      </c>
      <c r="V61" s="55">
        <v>2</v>
      </c>
      <c r="W61" s="55">
        <v>3</v>
      </c>
    </row>
    <row r="62" spans="1:23" ht="15.75" customHeight="1">
      <c r="A62" s="57" t="s">
        <v>110</v>
      </c>
      <c r="B62" s="69">
        <v>8</v>
      </c>
      <c r="C62" s="55">
        <v>6</v>
      </c>
      <c r="D62" s="55">
        <v>2</v>
      </c>
      <c r="E62" s="55" t="s">
        <v>54</v>
      </c>
      <c r="F62" s="55">
        <v>7</v>
      </c>
      <c r="G62" s="55">
        <v>7</v>
      </c>
      <c r="H62" s="55" t="s">
        <v>54</v>
      </c>
      <c r="I62" s="55" t="s">
        <v>54</v>
      </c>
      <c r="J62" s="55" t="s">
        <v>54</v>
      </c>
      <c r="K62" s="55" t="s">
        <v>54</v>
      </c>
      <c r="L62" s="55" t="s">
        <v>54</v>
      </c>
      <c r="M62" s="55" t="s">
        <v>54</v>
      </c>
      <c r="N62" s="55" t="s">
        <v>54</v>
      </c>
      <c r="O62" s="55" t="s">
        <v>54</v>
      </c>
      <c r="P62" s="55">
        <v>1</v>
      </c>
      <c r="Q62" s="55" t="s">
        <v>54</v>
      </c>
      <c r="R62" s="55">
        <v>8</v>
      </c>
      <c r="S62" s="55">
        <v>8</v>
      </c>
      <c r="T62" s="55" t="s">
        <v>54</v>
      </c>
      <c r="U62" s="55" t="s">
        <v>54</v>
      </c>
      <c r="V62" s="55" t="s">
        <v>54</v>
      </c>
      <c r="W62" s="55" t="s">
        <v>54</v>
      </c>
    </row>
    <row r="63" spans="1:23" ht="15.75" customHeight="1">
      <c r="A63" s="57" t="s">
        <v>111</v>
      </c>
      <c r="B63" s="69">
        <v>1304</v>
      </c>
      <c r="C63" s="55">
        <v>681</v>
      </c>
      <c r="D63" s="55">
        <v>300</v>
      </c>
      <c r="E63" s="55">
        <v>121</v>
      </c>
      <c r="F63" s="55">
        <v>287</v>
      </c>
      <c r="G63" s="55">
        <v>162</v>
      </c>
      <c r="H63" s="55">
        <v>159</v>
      </c>
      <c r="I63" s="55">
        <v>115</v>
      </c>
      <c r="J63" s="55">
        <v>13</v>
      </c>
      <c r="K63" s="55">
        <v>9</v>
      </c>
      <c r="L63" s="55" t="s">
        <v>54</v>
      </c>
      <c r="M63" s="55">
        <v>16</v>
      </c>
      <c r="N63" s="55" t="s">
        <v>54</v>
      </c>
      <c r="O63" s="55" t="s">
        <v>54</v>
      </c>
      <c r="P63" s="55">
        <v>6</v>
      </c>
      <c r="Q63" s="55">
        <v>8</v>
      </c>
      <c r="R63" s="55">
        <v>74</v>
      </c>
      <c r="S63" s="55">
        <v>47</v>
      </c>
      <c r="T63" s="55">
        <v>21</v>
      </c>
      <c r="U63" s="55">
        <v>7</v>
      </c>
      <c r="V63" s="55">
        <v>3</v>
      </c>
      <c r="W63" s="55">
        <v>7</v>
      </c>
    </row>
    <row r="64" spans="1:23" ht="15.75" customHeight="1">
      <c r="A64" s="57" t="s">
        <v>112</v>
      </c>
      <c r="B64" s="69">
        <v>461</v>
      </c>
      <c r="C64" s="55">
        <v>444</v>
      </c>
      <c r="D64" s="55">
        <v>69</v>
      </c>
      <c r="E64" s="55">
        <v>95</v>
      </c>
      <c r="F64" s="55">
        <v>271</v>
      </c>
      <c r="G64" s="55">
        <v>295</v>
      </c>
      <c r="H64" s="55">
        <v>202</v>
      </c>
      <c r="I64" s="55">
        <v>145</v>
      </c>
      <c r="J64" s="55">
        <v>6</v>
      </c>
      <c r="K64" s="55">
        <v>9</v>
      </c>
      <c r="L64" s="55" t="s">
        <v>54</v>
      </c>
      <c r="M64" s="55" t="s">
        <v>54</v>
      </c>
      <c r="N64" s="55" t="s">
        <v>54</v>
      </c>
      <c r="O64" s="55" t="s">
        <v>54</v>
      </c>
      <c r="P64" s="55">
        <v>10</v>
      </c>
      <c r="Q64" s="55">
        <v>22</v>
      </c>
      <c r="R64" s="55">
        <v>186</v>
      </c>
      <c r="S64" s="55">
        <v>161</v>
      </c>
      <c r="T64" s="55">
        <v>22</v>
      </c>
      <c r="U64" s="55">
        <v>25</v>
      </c>
      <c r="V64" s="55" t="s">
        <v>54</v>
      </c>
      <c r="W64" s="55">
        <v>5</v>
      </c>
    </row>
    <row r="65" spans="1:23" ht="15.75" customHeight="1">
      <c r="A65" s="57" t="s">
        <v>113</v>
      </c>
      <c r="B65" s="69">
        <v>165</v>
      </c>
      <c r="C65" s="55">
        <v>205</v>
      </c>
      <c r="D65" s="55">
        <v>70</v>
      </c>
      <c r="E65" s="55">
        <v>114</v>
      </c>
      <c r="F65" s="55">
        <v>135</v>
      </c>
      <c r="G65" s="55">
        <v>92</v>
      </c>
      <c r="H65" s="55">
        <v>86</v>
      </c>
      <c r="I65" s="55">
        <v>76</v>
      </c>
      <c r="J65" s="55" t="s">
        <v>54</v>
      </c>
      <c r="K65" s="55" t="s">
        <v>54</v>
      </c>
      <c r="L65" s="55" t="s">
        <v>54</v>
      </c>
      <c r="M65" s="55" t="s">
        <v>54</v>
      </c>
      <c r="N65" s="55" t="s">
        <v>54</v>
      </c>
      <c r="O65" s="55" t="s">
        <v>54</v>
      </c>
      <c r="P65" s="55">
        <v>4</v>
      </c>
      <c r="Q65" s="55">
        <v>3</v>
      </c>
      <c r="R65" s="55">
        <v>17</v>
      </c>
      <c r="S65" s="55">
        <v>12</v>
      </c>
      <c r="T65" s="55" t="s">
        <v>54</v>
      </c>
      <c r="U65" s="55" t="s">
        <v>54</v>
      </c>
      <c r="V65" s="55" t="s">
        <v>54</v>
      </c>
      <c r="W65" s="55">
        <v>11</v>
      </c>
    </row>
    <row r="66" spans="1:23" ht="15.75" customHeight="1">
      <c r="A66" s="57" t="s">
        <v>114</v>
      </c>
      <c r="B66" s="69">
        <v>3</v>
      </c>
      <c r="C66" s="55">
        <v>3</v>
      </c>
      <c r="D66" s="55">
        <v>1</v>
      </c>
      <c r="E66" s="55">
        <v>2</v>
      </c>
      <c r="F66" s="55">
        <v>3</v>
      </c>
      <c r="G66" s="55">
        <v>2</v>
      </c>
      <c r="H66" s="55">
        <v>3</v>
      </c>
      <c r="I66" s="55">
        <v>2</v>
      </c>
      <c r="J66" s="55">
        <v>3</v>
      </c>
      <c r="K66" s="55">
        <v>1</v>
      </c>
      <c r="L66" s="55" t="s">
        <v>54</v>
      </c>
      <c r="M66" s="55" t="s">
        <v>54</v>
      </c>
      <c r="N66" s="55" t="s">
        <v>54</v>
      </c>
      <c r="O66" s="55" t="s">
        <v>54</v>
      </c>
      <c r="P66" s="55" t="s">
        <v>54</v>
      </c>
      <c r="Q66" s="55" t="s">
        <v>54</v>
      </c>
      <c r="R66" s="55">
        <v>50</v>
      </c>
      <c r="S66" s="55">
        <v>50</v>
      </c>
      <c r="T66" s="55">
        <v>42</v>
      </c>
      <c r="U66" s="55">
        <v>42</v>
      </c>
      <c r="V66" s="55" t="s">
        <v>54</v>
      </c>
      <c r="W66" s="55" t="s">
        <v>54</v>
      </c>
    </row>
    <row r="67" spans="1:23" ht="15.75" customHeight="1">
      <c r="A67" s="57" t="s">
        <v>151</v>
      </c>
      <c r="B67" s="69" t="s">
        <v>54</v>
      </c>
      <c r="C67" s="55" t="s">
        <v>54</v>
      </c>
      <c r="D67" s="55" t="s">
        <v>54</v>
      </c>
      <c r="E67" s="55" t="s">
        <v>54</v>
      </c>
      <c r="F67" s="55" t="s">
        <v>54</v>
      </c>
      <c r="G67" s="55" t="s">
        <v>54</v>
      </c>
      <c r="H67" s="55" t="s">
        <v>54</v>
      </c>
      <c r="I67" s="55" t="s">
        <v>54</v>
      </c>
      <c r="J67" s="55" t="s">
        <v>54</v>
      </c>
      <c r="K67" s="55" t="s">
        <v>54</v>
      </c>
      <c r="L67" s="55" t="s">
        <v>54</v>
      </c>
      <c r="M67" s="55" t="s">
        <v>54</v>
      </c>
      <c r="N67" s="55" t="s">
        <v>54</v>
      </c>
      <c r="O67" s="55" t="s">
        <v>54</v>
      </c>
      <c r="P67" s="55" t="s">
        <v>54</v>
      </c>
      <c r="Q67" s="55" t="s">
        <v>54</v>
      </c>
      <c r="R67" s="55" t="s">
        <v>54</v>
      </c>
      <c r="S67" s="55" t="s">
        <v>54</v>
      </c>
      <c r="T67" s="55" t="s">
        <v>54</v>
      </c>
      <c r="U67" s="55" t="s">
        <v>54</v>
      </c>
      <c r="V67" s="55" t="s">
        <v>54</v>
      </c>
      <c r="W67" s="55" t="s">
        <v>54</v>
      </c>
    </row>
    <row r="68" spans="1:23" ht="15.75" customHeight="1">
      <c r="A68" s="57" t="s">
        <v>116</v>
      </c>
      <c r="B68" s="69" t="s">
        <v>54</v>
      </c>
      <c r="C68" s="55" t="s">
        <v>54</v>
      </c>
      <c r="D68" s="55" t="s">
        <v>54</v>
      </c>
      <c r="E68" s="55" t="s">
        <v>54</v>
      </c>
      <c r="F68" s="55" t="s">
        <v>54</v>
      </c>
      <c r="G68" s="55" t="s">
        <v>54</v>
      </c>
      <c r="H68" s="55" t="s">
        <v>54</v>
      </c>
      <c r="I68" s="55" t="s">
        <v>54</v>
      </c>
      <c r="J68" s="55" t="s">
        <v>54</v>
      </c>
      <c r="K68" s="55" t="s">
        <v>54</v>
      </c>
      <c r="L68" s="55" t="s">
        <v>54</v>
      </c>
      <c r="M68" s="55" t="s">
        <v>54</v>
      </c>
      <c r="N68" s="55" t="s">
        <v>54</v>
      </c>
      <c r="O68" s="55" t="s">
        <v>54</v>
      </c>
      <c r="P68" s="55" t="s">
        <v>54</v>
      </c>
      <c r="Q68" s="55" t="s">
        <v>54</v>
      </c>
      <c r="R68" s="55" t="s">
        <v>54</v>
      </c>
      <c r="S68" s="55" t="s">
        <v>54</v>
      </c>
      <c r="T68" s="55" t="s">
        <v>54</v>
      </c>
      <c r="U68" s="55" t="s">
        <v>54</v>
      </c>
      <c r="V68" s="55" t="s">
        <v>54</v>
      </c>
      <c r="W68" s="55" t="s">
        <v>54</v>
      </c>
    </row>
    <row r="69" spans="1:23" ht="15.75" customHeight="1">
      <c r="A69" s="59" t="s">
        <v>117</v>
      </c>
      <c r="B69" s="69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1:23" ht="15.75" customHeight="1">
      <c r="A70" s="60" t="s">
        <v>118</v>
      </c>
      <c r="B70" s="69">
        <v>48</v>
      </c>
      <c r="C70" s="55">
        <v>78</v>
      </c>
      <c r="D70" s="55">
        <v>30</v>
      </c>
      <c r="E70" s="55">
        <v>34</v>
      </c>
      <c r="F70" s="55">
        <v>65</v>
      </c>
      <c r="G70" s="55">
        <v>45</v>
      </c>
      <c r="H70" s="55">
        <v>62</v>
      </c>
      <c r="I70" s="55">
        <v>37</v>
      </c>
      <c r="J70" s="55">
        <v>3</v>
      </c>
      <c r="K70" s="55" t="s">
        <v>54</v>
      </c>
      <c r="L70" s="55" t="s">
        <v>54</v>
      </c>
      <c r="M70" s="55" t="s">
        <v>54</v>
      </c>
      <c r="N70" s="55" t="s">
        <v>54</v>
      </c>
      <c r="O70" s="55" t="s">
        <v>54</v>
      </c>
      <c r="P70" s="55">
        <v>13</v>
      </c>
      <c r="Q70" s="55">
        <v>18</v>
      </c>
      <c r="R70" s="55">
        <v>12</v>
      </c>
      <c r="S70" s="55">
        <v>12</v>
      </c>
      <c r="T70" s="55" t="s">
        <v>54</v>
      </c>
      <c r="U70" s="55" t="s">
        <v>54</v>
      </c>
      <c r="V70" s="55">
        <v>7</v>
      </c>
      <c r="W70" s="55">
        <v>1</v>
      </c>
    </row>
    <row r="71" spans="1:23" ht="15.75" customHeight="1">
      <c r="A71" s="60" t="s">
        <v>119</v>
      </c>
      <c r="B71" s="69">
        <v>3925</v>
      </c>
      <c r="C71" s="55">
        <v>3962</v>
      </c>
      <c r="D71" s="55">
        <v>1005</v>
      </c>
      <c r="E71" s="55">
        <v>741</v>
      </c>
      <c r="F71" s="55">
        <v>1832</v>
      </c>
      <c r="G71" s="55">
        <v>1364</v>
      </c>
      <c r="H71" s="55">
        <v>1167</v>
      </c>
      <c r="I71" s="55">
        <v>747</v>
      </c>
      <c r="J71" s="55">
        <v>41</v>
      </c>
      <c r="K71" s="55">
        <v>31</v>
      </c>
      <c r="L71" s="55">
        <v>14</v>
      </c>
      <c r="M71" s="55">
        <v>130</v>
      </c>
      <c r="N71" s="55" t="s">
        <v>54</v>
      </c>
      <c r="O71" s="55">
        <v>492.1</v>
      </c>
      <c r="P71" s="55">
        <v>29</v>
      </c>
      <c r="Q71" s="55">
        <v>45</v>
      </c>
      <c r="R71" s="55">
        <v>1186</v>
      </c>
      <c r="S71" s="55">
        <v>1051</v>
      </c>
      <c r="T71" s="55">
        <v>167</v>
      </c>
      <c r="U71" s="55">
        <v>139</v>
      </c>
      <c r="V71" s="55">
        <v>31</v>
      </c>
      <c r="W71" s="55">
        <v>51</v>
      </c>
    </row>
    <row r="72" spans="1:23" ht="15.75" customHeight="1">
      <c r="A72" s="60" t="s">
        <v>120</v>
      </c>
      <c r="B72" s="68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</row>
    <row r="73" spans="1:23" ht="15.75" customHeight="1">
      <c r="A73" s="60" t="s">
        <v>121</v>
      </c>
      <c r="B73" s="73">
        <v>40</v>
      </c>
      <c r="C73" s="16">
        <v>70</v>
      </c>
      <c r="D73" s="16">
        <v>26</v>
      </c>
      <c r="E73" s="16">
        <v>33</v>
      </c>
      <c r="F73" s="16">
        <v>50</v>
      </c>
      <c r="G73" s="16">
        <v>30</v>
      </c>
      <c r="H73" s="16">
        <v>47</v>
      </c>
      <c r="I73" s="16">
        <v>22</v>
      </c>
      <c r="J73" s="16">
        <v>3</v>
      </c>
      <c r="K73" s="16" t="s">
        <v>54</v>
      </c>
      <c r="L73" s="16" t="s">
        <v>54</v>
      </c>
      <c r="M73" s="16" t="s">
        <v>54</v>
      </c>
      <c r="N73" s="16" t="s">
        <v>54</v>
      </c>
      <c r="O73" s="16" t="s">
        <v>54</v>
      </c>
      <c r="P73" s="16">
        <v>7</v>
      </c>
      <c r="Q73" s="16">
        <v>14</v>
      </c>
      <c r="R73" s="16">
        <v>4</v>
      </c>
      <c r="S73" s="16">
        <v>3</v>
      </c>
      <c r="T73" s="16" t="s">
        <v>54</v>
      </c>
      <c r="U73" s="16" t="s">
        <v>54</v>
      </c>
      <c r="V73" s="16" t="s">
        <v>54</v>
      </c>
      <c r="W73" s="16" t="s">
        <v>54</v>
      </c>
    </row>
    <row r="74" spans="1:23" ht="15.75" customHeight="1">
      <c r="A74" s="60" t="s">
        <v>122</v>
      </c>
      <c r="B74" s="73">
        <v>8</v>
      </c>
      <c r="C74" s="16">
        <v>8</v>
      </c>
      <c r="D74" s="16">
        <v>4</v>
      </c>
      <c r="E74" s="16">
        <v>1</v>
      </c>
      <c r="F74" s="16">
        <v>15</v>
      </c>
      <c r="G74" s="16">
        <v>15</v>
      </c>
      <c r="H74" s="16">
        <v>15</v>
      </c>
      <c r="I74" s="16">
        <v>15</v>
      </c>
      <c r="J74" s="16" t="s">
        <v>54</v>
      </c>
      <c r="K74" s="16" t="s">
        <v>54</v>
      </c>
      <c r="L74" s="16" t="s">
        <v>54</v>
      </c>
      <c r="M74" s="16" t="s">
        <v>54</v>
      </c>
      <c r="N74" s="16" t="s">
        <v>54</v>
      </c>
      <c r="O74" s="16" t="s">
        <v>54</v>
      </c>
      <c r="P74" s="16">
        <v>6</v>
      </c>
      <c r="Q74" s="16">
        <v>4</v>
      </c>
      <c r="R74" s="16">
        <v>8</v>
      </c>
      <c r="S74" s="16">
        <v>9</v>
      </c>
      <c r="T74" s="16" t="s">
        <v>54</v>
      </c>
      <c r="U74" s="16" t="s">
        <v>54</v>
      </c>
      <c r="V74" s="16">
        <v>7</v>
      </c>
      <c r="W74" s="16">
        <v>1</v>
      </c>
    </row>
    <row r="75" spans="1:23" ht="15.75" customHeight="1">
      <c r="A75" s="60" t="s">
        <v>123</v>
      </c>
      <c r="B75" s="73">
        <v>3494</v>
      </c>
      <c r="C75" s="16">
        <v>2699</v>
      </c>
      <c r="D75" s="16">
        <v>897</v>
      </c>
      <c r="E75" s="16">
        <v>554</v>
      </c>
      <c r="F75" s="16">
        <v>1588</v>
      </c>
      <c r="G75" s="16">
        <v>1011</v>
      </c>
      <c r="H75" s="16">
        <v>1053</v>
      </c>
      <c r="I75" s="16">
        <v>533</v>
      </c>
      <c r="J75" s="16">
        <v>26</v>
      </c>
      <c r="K75" s="16">
        <v>21</v>
      </c>
      <c r="L75" s="16">
        <v>14</v>
      </c>
      <c r="M75" s="16">
        <v>130</v>
      </c>
      <c r="N75" s="16" t="s">
        <v>54</v>
      </c>
      <c r="O75" s="16">
        <v>492.1</v>
      </c>
      <c r="P75" s="16">
        <v>20</v>
      </c>
      <c r="Q75" s="16">
        <v>34</v>
      </c>
      <c r="R75" s="16">
        <v>817</v>
      </c>
      <c r="S75" s="16">
        <v>652</v>
      </c>
      <c r="T75" s="16">
        <v>110</v>
      </c>
      <c r="U75" s="16">
        <v>94</v>
      </c>
      <c r="V75" s="16">
        <v>31</v>
      </c>
      <c r="W75" s="16">
        <v>41</v>
      </c>
    </row>
    <row r="76" spans="1:23" ht="15.75" customHeight="1">
      <c r="A76" s="60" t="s">
        <v>124</v>
      </c>
      <c r="B76" s="73">
        <v>93</v>
      </c>
      <c r="C76" s="16">
        <v>311</v>
      </c>
      <c r="D76" s="16">
        <v>18</v>
      </c>
      <c r="E76" s="16">
        <v>34</v>
      </c>
      <c r="F76" s="16">
        <v>71</v>
      </c>
      <c r="G76" s="16">
        <v>54</v>
      </c>
      <c r="H76" s="16">
        <v>55</v>
      </c>
      <c r="I76" s="16">
        <v>33</v>
      </c>
      <c r="J76" s="16">
        <v>2</v>
      </c>
      <c r="K76" s="16">
        <v>4</v>
      </c>
      <c r="L76" s="16" t="s">
        <v>54</v>
      </c>
      <c r="M76" s="16" t="s">
        <v>54</v>
      </c>
      <c r="N76" s="16" t="s">
        <v>54</v>
      </c>
      <c r="O76" s="16" t="s">
        <v>54</v>
      </c>
      <c r="P76" s="16" t="s">
        <v>54</v>
      </c>
      <c r="Q76" s="16" t="s">
        <v>54</v>
      </c>
      <c r="R76" s="16">
        <v>20</v>
      </c>
      <c r="S76" s="16">
        <v>19</v>
      </c>
      <c r="T76" s="16">
        <v>1</v>
      </c>
      <c r="U76" s="16">
        <v>2</v>
      </c>
      <c r="V76" s="16" t="s">
        <v>54</v>
      </c>
      <c r="W76" s="16">
        <v>5</v>
      </c>
    </row>
    <row r="77" spans="1:23" ht="15.75" customHeight="1">
      <c r="A77" s="60" t="s">
        <v>125</v>
      </c>
      <c r="B77" s="73">
        <v>131</v>
      </c>
      <c r="C77" s="16">
        <v>270</v>
      </c>
      <c r="D77" s="16">
        <v>28</v>
      </c>
      <c r="E77" s="16">
        <v>24</v>
      </c>
      <c r="F77" s="16">
        <v>68</v>
      </c>
      <c r="G77" s="16">
        <v>43</v>
      </c>
      <c r="H77" s="16">
        <v>53</v>
      </c>
      <c r="I77" s="16">
        <v>31</v>
      </c>
      <c r="J77" s="16">
        <v>13</v>
      </c>
      <c r="K77" s="16">
        <v>6</v>
      </c>
      <c r="L77" s="16" t="s">
        <v>54</v>
      </c>
      <c r="M77" s="16" t="s">
        <v>54</v>
      </c>
      <c r="N77" s="16" t="s">
        <v>54</v>
      </c>
      <c r="O77" s="16" t="s">
        <v>54</v>
      </c>
      <c r="P77" s="16">
        <v>8</v>
      </c>
      <c r="Q77" s="16">
        <v>4</v>
      </c>
      <c r="R77" s="16">
        <v>325</v>
      </c>
      <c r="S77" s="16">
        <v>316</v>
      </c>
      <c r="T77" s="16">
        <v>56</v>
      </c>
      <c r="U77" s="16">
        <v>43</v>
      </c>
      <c r="V77" s="16" t="s">
        <v>54</v>
      </c>
      <c r="W77" s="16">
        <v>4</v>
      </c>
    </row>
    <row r="78" spans="1:23" ht="15.75" customHeight="1">
      <c r="A78" s="61" t="s">
        <v>65</v>
      </c>
      <c r="B78" s="75">
        <v>207</v>
      </c>
      <c r="C78" s="76">
        <v>682</v>
      </c>
      <c r="D78" s="76">
        <v>62</v>
      </c>
      <c r="E78" s="76">
        <v>129</v>
      </c>
      <c r="F78" s="76">
        <v>105</v>
      </c>
      <c r="G78" s="76">
        <v>256</v>
      </c>
      <c r="H78" s="76">
        <v>6</v>
      </c>
      <c r="I78" s="76">
        <v>150</v>
      </c>
      <c r="J78" s="76" t="s">
        <v>54</v>
      </c>
      <c r="K78" s="76" t="s">
        <v>54</v>
      </c>
      <c r="L78" s="76" t="s">
        <v>54</v>
      </c>
      <c r="M78" s="76" t="s">
        <v>54</v>
      </c>
      <c r="N78" s="76" t="s">
        <v>54</v>
      </c>
      <c r="O78" s="76" t="s">
        <v>54</v>
      </c>
      <c r="P78" s="76">
        <v>1</v>
      </c>
      <c r="Q78" s="76">
        <v>7</v>
      </c>
      <c r="R78" s="76">
        <v>24</v>
      </c>
      <c r="S78" s="76">
        <v>64</v>
      </c>
      <c r="T78" s="76" t="s">
        <v>54</v>
      </c>
      <c r="U78" s="76" t="s">
        <v>54</v>
      </c>
      <c r="V78" s="76" t="s">
        <v>54</v>
      </c>
      <c r="W78" s="76">
        <v>1</v>
      </c>
    </row>
  </sheetData>
  <sheetProtection/>
  <mergeCells count="15">
    <mergeCell ref="T4:U4"/>
    <mergeCell ref="R3:S4"/>
    <mergeCell ref="V3:W4"/>
    <mergeCell ref="T3:U3"/>
    <mergeCell ref="A3:A5"/>
    <mergeCell ref="B3:C4"/>
    <mergeCell ref="F3:G4"/>
    <mergeCell ref="L3:M4"/>
    <mergeCell ref="N3:O4"/>
    <mergeCell ref="P3:Q4"/>
    <mergeCell ref="D3:E3"/>
    <mergeCell ref="H3:K3"/>
    <mergeCell ref="D4:E4"/>
    <mergeCell ref="H4:I4"/>
    <mergeCell ref="J4:K4"/>
  </mergeCells>
  <printOptions/>
  <pageMargins left="0.7493055555555556" right="0.7493055555555556" top="0.9993055555555556" bottom="0.9993055555555556" header="0.49930555555555556" footer="0.4993055555555555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8"/>
  <sheetViews>
    <sheetView zoomScaleSheetLayoutView="100" zoomScalePageLayoutView="0" workbookViewId="0" topLeftCell="A1">
      <selection activeCell="K40" sqref="K40"/>
    </sheetView>
  </sheetViews>
  <sheetFormatPr defaultColWidth="8.75390625" defaultRowHeight="15.75" customHeight="1"/>
  <cols>
    <col min="1" max="1" width="35.125" style="4" customWidth="1"/>
    <col min="2" max="6" width="9.00390625" style="4" bestFit="1" customWidth="1"/>
  </cols>
  <sheetData>
    <row r="1" s="1" customFormat="1" ht="15.75" customHeight="1">
      <c r="A1" s="1" t="s">
        <v>174</v>
      </c>
    </row>
    <row r="2" s="2" customFormat="1" ht="15.75" customHeight="1"/>
    <row r="3" spans="1:11" ht="14.25" customHeight="1">
      <c r="A3" s="194" t="s">
        <v>128</v>
      </c>
      <c r="B3" s="223" t="s">
        <v>175</v>
      </c>
      <c r="C3" s="224"/>
      <c r="D3" s="223" t="s">
        <v>176</v>
      </c>
      <c r="E3" s="224"/>
      <c r="F3" s="223" t="s">
        <v>177</v>
      </c>
      <c r="G3" s="224"/>
      <c r="H3" s="223" t="s">
        <v>178</v>
      </c>
      <c r="I3" s="225"/>
      <c r="J3" s="221"/>
      <c r="K3" s="221"/>
    </row>
    <row r="4" spans="1:11" ht="33.75" customHeight="1">
      <c r="A4" s="184"/>
      <c r="B4" s="210"/>
      <c r="C4" s="211"/>
      <c r="D4" s="210"/>
      <c r="E4" s="211"/>
      <c r="F4" s="210"/>
      <c r="G4" s="211"/>
      <c r="H4" s="210"/>
      <c r="I4" s="172"/>
      <c r="J4" s="163" t="s">
        <v>179</v>
      </c>
      <c r="K4" s="164"/>
    </row>
    <row r="5" spans="1:11" ht="33.75" customHeight="1">
      <c r="A5" s="186"/>
      <c r="B5" s="66" t="s">
        <v>51</v>
      </c>
      <c r="C5" s="66" t="s">
        <v>52</v>
      </c>
      <c r="D5" s="66" t="s">
        <v>51</v>
      </c>
      <c r="E5" s="66" t="s">
        <v>52</v>
      </c>
      <c r="F5" s="66" t="s">
        <v>51</v>
      </c>
      <c r="G5" s="66" t="s">
        <v>52</v>
      </c>
      <c r="H5" s="66" t="s">
        <v>51</v>
      </c>
      <c r="I5" s="66" t="s">
        <v>52</v>
      </c>
      <c r="J5" s="66" t="s">
        <v>51</v>
      </c>
      <c r="K5" s="74" t="s">
        <v>52</v>
      </c>
    </row>
    <row r="6" spans="1:11" ht="14.25" customHeight="1">
      <c r="A6" s="48" t="s">
        <v>53</v>
      </c>
      <c r="B6" s="67">
        <v>2355</v>
      </c>
      <c r="C6" s="50">
        <v>2240</v>
      </c>
      <c r="D6" s="50">
        <v>335085.1</v>
      </c>
      <c r="E6" s="50">
        <v>287691.2</v>
      </c>
      <c r="F6" s="50">
        <v>5485190.6</v>
      </c>
      <c r="G6" s="50">
        <v>5788029.3</v>
      </c>
      <c r="H6" s="50">
        <v>5273166</v>
      </c>
      <c r="I6" s="50">
        <v>5609945.8</v>
      </c>
      <c r="J6" s="50">
        <v>937615.9</v>
      </c>
      <c r="K6" s="50">
        <v>1034166.1</v>
      </c>
    </row>
    <row r="7" spans="1:11" ht="15.75" customHeight="1">
      <c r="A7" s="51" t="s">
        <v>55</v>
      </c>
      <c r="B7" s="68"/>
      <c r="C7" s="53"/>
      <c r="D7" s="53"/>
      <c r="E7" s="53"/>
      <c r="F7" s="53"/>
      <c r="G7" s="53"/>
      <c r="H7" s="53"/>
      <c r="I7" s="53"/>
      <c r="J7" s="53"/>
      <c r="K7" s="53"/>
    </row>
    <row r="8" spans="1:11" ht="15.75" customHeight="1">
      <c r="A8" s="51" t="s">
        <v>56</v>
      </c>
      <c r="B8" s="69">
        <v>208</v>
      </c>
      <c r="C8" s="55">
        <v>156</v>
      </c>
      <c r="D8" s="55">
        <v>120050.6</v>
      </c>
      <c r="E8" s="55">
        <v>76631.3</v>
      </c>
      <c r="F8" s="55">
        <v>2162431.2</v>
      </c>
      <c r="G8" s="55">
        <v>2024671.4</v>
      </c>
      <c r="H8" s="55">
        <v>2092108.3</v>
      </c>
      <c r="I8" s="55">
        <v>2016128.9</v>
      </c>
      <c r="J8" s="55">
        <v>199229.3</v>
      </c>
      <c r="K8" s="55">
        <v>233029.6</v>
      </c>
    </row>
    <row r="9" spans="1:11" ht="15.75" customHeight="1">
      <c r="A9" s="51" t="s">
        <v>57</v>
      </c>
      <c r="B9" s="69">
        <v>583</v>
      </c>
      <c r="C9" s="55">
        <v>582</v>
      </c>
      <c r="D9" s="55">
        <v>91471.1</v>
      </c>
      <c r="E9" s="55">
        <v>93343.2</v>
      </c>
      <c r="F9" s="55">
        <v>1593644.6</v>
      </c>
      <c r="G9" s="55">
        <v>2026643.3</v>
      </c>
      <c r="H9" s="55">
        <v>1551929.1</v>
      </c>
      <c r="I9" s="55">
        <v>1956133.8</v>
      </c>
      <c r="J9" s="55">
        <v>383465.9</v>
      </c>
      <c r="K9" s="55">
        <v>424008.1</v>
      </c>
    </row>
    <row r="10" spans="1:11" ht="15.75" customHeight="1">
      <c r="A10" s="51" t="s">
        <v>58</v>
      </c>
      <c r="B10" s="69">
        <v>1554</v>
      </c>
      <c r="C10" s="55">
        <v>1501</v>
      </c>
      <c r="D10" s="55">
        <v>123431.9</v>
      </c>
      <c r="E10" s="55">
        <v>117319.2</v>
      </c>
      <c r="F10" s="55">
        <v>1719421.6</v>
      </c>
      <c r="G10" s="55">
        <v>1711024.3</v>
      </c>
      <c r="H10" s="55">
        <v>1619439.5</v>
      </c>
      <c r="I10" s="55">
        <v>1612316.6</v>
      </c>
      <c r="J10" s="55">
        <v>354920.7</v>
      </c>
      <c r="K10" s="55">
        <v>368793.8</v>
      </c>
    </row>
    <row r="11" spans="1:11" ht="15.75" customHeight="1">
      <c r="A11" s="51" t="s">
        <v>59</v>
      </c>
      <c r="B11" s="69">
        <v>10</v>
      </c>
      <c r="C11" s="55">
        <v>1</v>
      </c>
      <c r="D11" s="55">
        <v>131.5</v>
      </c>
      <c r="E11" s="55">
        <v>397.5</v>
      </c>
      <c r="F11" s="55">
        <v>9693.2</v>
      </c>
      <c r="G11" s="55">
        <v>25690.3</v>
      </c>
      <c r="H11" s="55">
        <v>9689.1</v>
      </c>
      <c r="I11" s="55">
        <v>25366.5</v>
      </c>
      <c r="J11" s="55" t="s">
        <v>54</v>
      </c>
      <c r="K11" s="55">
        <v>8334.6</v>
      </c>
    </row>
    <row r="12" spans="1:11" ht="15.75" customHeight="1">
      <c r="A12" s="51" t="s">
        <v>60</v>
      </c>
      <c r="B12" s="68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5.75" customHeight="1">
      <c r="A13" s="51" t="s">
        <v>61</v>
      </c>
      <c r="B13" s="69" t="s">
        <v>54</v>
      </c>
      <c r="C13" s="55" t="s">
        <v>54</v>
      </c>
      <c r="D13" s="55" t="s">
        <v>54</v>
      </c>
      <c r="E13" s="55" t="s">
        <v>54</v>
      </c>
      <c r="F13" s="55" t="s">
        <v>54</v>
      </c>
      <c r="G13" s="55" t="s">
        <v>54</v>
      </c>
      <c r="H13" s="55" t="s">
        <v>54</v>
      </c>
      <c r="I13" s="55" t="s">
        <v>54</v>
      </c>
      <c r="J13" s="55" t="s">
        <v>54</v>
      </c>
      <c r="K13" s="55" t="s">
        <v>54</v>
      </c>
    </row>
    <row r="14" spans="1:11" ht="15.75" customHeight="1">
      <c r="A14" s="51" t="s">
        <v>62</v>
      </c>
      <c r="B14" s="69" t="s">
        <v>54</v>
      </c>
      <c r="C14" s="55">
        <v>10</v>
      </c>
      <c r="D14" s="55" t="s">
        <v>54</v>
      </c>
      <c r="E14" s="55">
        <v>1532</v>
      </c>
      <c r="F14" s="55" t="s">
        <v>54</v>
      </c>
      <c r="G14" s="55">
        <v>63844.9</v>
      </c>
      <c r="H14" s="55" t="s">
        <v>54</v>
      </c>
      <c r="I14" s="55">
        <v>61030.4</v>
      </c>
      <c r="J14" s="55" t="s">
        <v>54</v>
      </c>
      <c r="K14" s="55">
        <v>1051</v>
      </c>
    </row>
    <row r="15" spans="1:11" ht="15.75" customHeight="1">
      <c r="A15" s="51" t="s">
        <v>63</v>
      </c>
      <c r="B15" s="69" t="s">
        <v>54</v>
      </c>
      <c r="C15" s="55">
        <v>45</v>
      </c>
      <c r="D15" s="55" t="s">
        <v>54</v>
      </c>
      <c r="E15" s="55">
        <v>3576.4</v>
      </c>
      <c r="F15" s="55" t="s">
        <v>54</v>
      </c>
      <c r="G15" s="55">
        <v>42517.2</v>
      </c>
      <c r="H15" s="55" t="s">
        <v>54</v>
      </c>
      <c r="I15" s="55">
        <v>42744.7</v>
      </c>
      <c r="J15" s="55" t="s">
        <v>54</v>
      </c>
      <c r="K15" s="55">
        <v>3054.4</v>
      </c>
    </row>
    <row r="16" spans="1:11" ht="15.75" customHeight="1">
      <c r="A16" s="51" t="s">
        <v>64</v>
      </c>
      <c r="B16" s="69" t="s">
        <v>54</v>
      </c>
      <c r="C16" s="55">
        <v>6</v>
      </c>
      <c r="D16" s="55" t="s">
        <v>54</v>
      </c>
      <c r="E16" s="55">
        <v>230.7</v>
      </c>
      <c r="F16" s="55" t="s">
        <v>54</v>
      </c>
      <c r="G16" s="55">
        <v>1819.2</v>
      </c>
      <c r="H16" s="55" t="s">
        <v>54</v>
      </c>
      <c r="I16" s="55">
        <v>1819.2</v>
      </c>
      <c r="J16" s="55" t="s">
        <v>54</v>
      </c>
      <c r="K16" s="55">
        <v>714.9</v>
      </c>
    </row>
    <row r="17" spans="1:11" ht="15.75" customHeight="1">
      <c r="A17" s="51" t="s">
        <v>65</v>
      </c>
      <c r="B17" s="69">
        <v>2349</v>
      </c>
      <c r="C17" s="55">
        <v>2179</v>
      </c>
      <c r="D17" s="55">
        <v>334300.6</v>
      </c>
      <c r="E17" s="55">
        <v>282352.1</v>
      </c>
      <c r="F17" s="55">
        <v>5483647.4</v>
      </c>
      <c r="G17" s="55">
        <v>5679848</v>
      </c>
      <c r="H17" s="55">
        <v>5271854.3</v>
      </c>
      <c r="I17" s="55">
        <v>5504351.5</v>
      </c>
      <c r="J17" s="55">
        <v>936959.5</v>
      </c>
      <c r="K17" s="55">
        <v>1029345.8</v>
      </c>
    </row>
    <row r="18" spans="1:11" ht="15.75" customHeight="1">
      <c r="A18" s="51" t="s">
        <v>66</v>
      </c>
      <c r="B18" s="69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15.75" customHeight="1">
      <c r="A19" s="51" t="s">
        <v>67</v>
      </c>
      <c r="B19" s="73">
        <v>1812</v>
      </c>
      <c r="C19" s="16">
        <v>1757</v>
      </c>
      <c r="D19" s="16">
        <v>257049.1</v>
      </c>
      <c r="E19" s="16">
        <v>215756.3</v>
      </c>
      <c r="F19" s="16">
        <v>4301797.6</v>
      </c>
      <c r="G19" s="16">
        <v>4560033.6</v>
      </c>
      <c r="H19" s="16">
        <v>4124011.8</v>
      </c>
      <c r="I19" s="16">
        <v>4385549.9</v>
      </c>
      <c r="J19" s="16">
        <v>587779.4</v>
      </c>
      <c r="K19" s="16">
        <v>566310.4</v>
      </c>
    </row>
    <row r="20" spans="1:11" ht="15.75" customHeight="1">
      <c r="A20" s="51" t="s">
        <v>68</v>
      </c>
      <c r="B20" s="73">
        <v>37</v>
      </c>
      <c r="C20" s="16">
        <v>9</v>
      </c>
      <c r="D20" s="16">
        <v>3021.1</v>
      </c>
      <c r="E20" s="16">
        <v>310.5</v>
      </c>
      <c r="F20" s="16">
        <v>32044.4</v>
      </c>
      <c r="G20" s="16">
        <v>117</v>
      </c>
      <c r="H20" s="16">
        <v>31521.1</v>
      </c>
      <c r="I20" s="16">
        <v>117</v>
      </c>
      <c r="J20" s="16" t="s">
        <v>54</v>
      </c>
      <c r="K20" s="16" t="s">
        <v>54</v>
      </c>
    </row>
    <row r="21" spans="1:11" ht="15.75" customHeight="1">
      <c r="A21" s="51" t="s">
        <v>69</v>
      </c>
      <c r="B21" s="73">
        <v>226</v>
      </c>
      <c r="C21" s="16">
        <v>257</v>
      </c>
      <c r="D21" s="16">
        <v>70047.3</v>
      </c>
      <c r="E21" s="16">
        <v>52515.1</v>
      </c>
      <c r="F21" s="16">
        <v>1253140.8</v>
      </c>
      <c r="G21" s="16">
        <v>1098346.2</v>
      </c>
      <c r="H21" s="16">
        <v>1405672.4</v>
      </c>
      <c r="I21" s="16">
        <v>1104458.9</v>
      </c>
      <c r="J21" s="16">
        <v>32377.5</v>
      </c>
      <c r="K21" s="16">
        <v>31335.1</v>
      </c>
    </row>
    <row r="22" spans="1:11" ht="15.75" customHeight="1">
      <c r="A22" s="51" t="s">
        <v>70</v>
      </c>
      <c r="B22" s="73">
        <v>1</v>
      </c>
      <c r="C22" s="16" t="s">
        <v>54</v>
      </c>
      <c r="D22" s="16">
        <v>225.7</v>
      </c>
      <c r="E22" s="16" t="s">
        <v>54</v>
      </c>
      <c r="F22" s="16">
        <v>65192.6</v>
      </c>
      <c r="G22" s="16" t="s">
        <v>54</v>
      </c>
      <c r="H22" s="16">
        <v>48697.4</v>
      </c>
      <c r="I22" s="16" t="s">
        <v>54</v>
      </c>
      <c r="J22" s="16" t="s">
        <v>54</v>
      </c>
      <c r="K22" s="16" t="s">
        <v>54</v>
      </c>
    </row>
    <row r="23" spans="1:11" ht="15.75" customHeight="1">
      <c r="A23" s="51" t="s">
        <v>71</v>
      </c>
      <c r="B23" s="73">
        <v>225</v>
      </c>
      <c r="C23" s="16">
        <v>257</v>
      </c>
      <c r="D23" s="16">
        <v>69821.6</v>
      </c>
      <c r="E23" s="16">
        <v>52515.1</v>
      </c>
      <c r="F23" s="16">
        <v>1187948.2</v>
      </c>
      <c r="G23" s="16">
        <v>1098346.2</v>
      </c>
      <c r="H23" s="16">
        <v>1356975</v>
      </c>
      <c r="I23" s="16">
        <v>1104458.9</v>
      </c>
      <c r="J23" s="16">
        <v>32377.5</v>
      </c>
      <c r="K23" s="16">
        <v>31335.1</v>
      </c>
    </row>
    <row r="24" spans="1:11" ht="15.75" customHeight="1">
      <c r="A24" s="51" t="s">
        <v>72</v>
      </c>
      <c r="B24" s="73">
        <v>274</v>
      </c>
      <c r="C24" s="16">
        <v>249</v>
      </c>
      <c r="D24" s="16">
        <v>66649.9</v>
      </c>
      <c r="E24" s="16">
        <v>43751.2</v>
      </c>
      <c r="F24" s="16">
        <v>1275712.7</v>
      </c>
      <c r="G24" s="16">
        <v>1102475.1</v>
      </c>
      <c r="H24" s="16">
        <v>984926</v>
      </c>
      <c r="I24" s="16">
        <v>1072235.4</v>
      </c>
      <c r="J24" s="16">
        <v>122849.6</v>
      </c>
      <c r="K24" s="16">
        <v>84734.3</v>
      </c>
    </row>
    <row r="25" spans="1:11" ht="15.75" customHeight="1">
      <c r="A25" s="51" t="s">
        <v>73</v>
      </c>
      <c r="B25" s="73">
        <v>1275</v>
      </c>
      <c r="C25" s="16">
        <v>1242</v>
      </c>
      <c r="D25" s="16">
        <v>117330.8</v>
      </c>
      <c r="E25" s="16">
        <v>119179.5</v>
      </c>
      <c r="F25" s="16">
        <v>1740899.7</v>
      </c>
      <c r="G25" s="16">
        <v>2358880.8</v>
      </c>
      <c r="H25" s="16">
        <v>1701892.3</v>
      </c>
      <c r="I25" s="16">
        <v>2208524.1</v>
      </c>
      <c r="J25" s="16">
        <v>432552.3</v>
      </c>
      <c r="K25" s="16">
        <v>450241</v>
      </c>
    </row>
    <row r="26" spans="1:11" ht="15.75" customHeight="1">
      <c r="A26" s="51" t="s">
        <v>74</v>
      </c>
      <c r="B26" s="73">
        <v>20</v>
      </c>
      <c r="C26" s="16">
        <v>76</v>
      </c>
      <c r="D26" s="16">
        <v>2166.6</v>
      </c>
      <c r="E26" s="16">
        <v>6265.9</v>
      </c>
      <c r="F26" s="16">
        <v>22465.6</v>
      </c>
      <c r="G26" s="16">
        <v>55240.6</v>
      </c>
      <c r="H26" s="16">
        <v>22202.6</v>
      </c>
      <c r="I26" s="16">
        <v>54850.1</v>
      </c>
      <c r="J26" s="16">
        <v>3445.9</v>
      </c>
      <c r="K26" s="16">
        <v>8500.6</v>
      </c>
    </row>
    <row r="27" spans="1:11" ht="15.75" customHeight="1">
      <c r="A27" s="51" t="s">
        <v>75</v>
      </c>
      <c r="B27" s="73" t="s">
        <v>54</v>
      </c>
      <c r="C27" s="16" t="s">
        <v>54</v>
      </c>
      <c r="D27" s="16" t="s">
        <v>54</v>
      </c>
      <c r="E27" s="16" t="s">
        <v>54</v>
      </c>
      <c r="F27" s="16">
        <v>2350.2</v>
      </c>
      <c r="G27" s="16">
        <v>837.4</v>
      </c>
      <c r="H27" s="16">
        <v>2350.2</v>
      </c>
      <c r="I27" s="16">
        <v>842.1</v>
      </c>
      <c r="J27" s="16">
        <v>2350.2</v>
      </c>
      <c r="K27" s="16" t="s">
        <v>54</v>
      </c>
    </row>
    <row r="28" spans="1:11" ht="15.75" customHeight="1">
      <c r="A28" s="51" t="s">
        <v>76</v>
      </c>
      <c r="B28" s="73">
        <v>1173</v>
      </c>
      <c r="C28" s="16">
        <v>1064</v>
      </c>
      <c r="D28" s="16">
        <v>98773.4</v>
      </c>
      <c r="E28" s="16">
        <v>100051.7</v>
      </c>
      <c r="F28" s="16">
        <v>1525855.5</v>
      </c>
      <c r="G28" s="16">
        <v>2101694.1</v>
      </c>
      <c r="H28" s="16">
        <v>1485353.6</v>
      </c>
      <c r="I28" s="16">
        <v>1952248.4</v>
      </c>
      <c r="J28" s="16">
        <v>339152.4</v>
      </c>
      <c r="K28" s="16">
        <v>423684</v>
      </c>
    </row>
    <row r="29" spans="1:11" ht="15.75" customHeight="1">
      <c r="A29" s="51" t="s">
        <v>77</v>
      </c>
      <c r="B29" s="73">
        <v>82</v>
      </c>
      <c r="C29" s="16">
        <v>102</v>
      </c>
      <c r="D29" s="16">
        <v>16390.8</v>
      </c>
      <c r="E29" s="16">
        <v>12861.9</v>
      </c>
      <c r="F29" s="16">
        <v>190228.4</v>
      </c>
      <c r="G29" s="16">
        <v>201108.7</v>
      </c>
      <c r="H29" s="16">
        <v>191985.9</v>
      </c>
      <c r="I29" s="16">
        <v>200583.5</v>
      </c>
      <c r="J29" s="16">
        <v>87603.8</v>
      </c>
      <c r="K29" s="16">
        <v>18056.4</v>
      </c>
    </row>
    <row r="30" spans="1:11" ht="15.75" customHeight="1">
      <c r="A30" s="51" t="s">
        <v>78</v>
      </c>
      <c r="B30" s="73" t="s">
        <v>54</v>
      </c>
      <c r="C30" s="16" t="s">
        <v>54</v>
      </c>
      <c r="D30" s="16" t="s">
        <v>54</v>
      </c>
      <c r="E30" s="16" t="s">
        <v>54</v>
      </c>
      <c r="F30" s="16" t="s">
        <v>54</v>
      </c>
      <c r="G30" s="16">
        <v>214.5</v>
      </c>
      <c r="H30" s="16" t="s">
        <v>54</v>
      </c>
      <c r="I30" s="16">
        <v>214.5</v>
      </c>
      <c r="J30" s="16" t="s">
        <v>54</v>
      </c>
      <c r="K30" s="16" t="s">
        <v>54</v>
      </c>
    </row>
    <row r="31" spans="1:11" ht="15.75" customHeight="1">
      <c r="A31" s="51" t="s">
        <v>79</v>
      </c>
      <c r="B31" s="73">
        <v>363</v>
      </c>
      <c r="C31" s="16">
        <v>325</v>
      </c>
      <c r="D31" s="16">
        <v>59495</v>
      </c>
      <c r="E31" s="16">
        <v>56062.2</v>
      </c>
      <c r="F31" s="16">
        <v>868110.3</v>
      </c>
      <c r="G31" s="16">
        <v>969911.2</v>
      </c>
      <c r="H31" s="16">
        <v>848776.5</v>
      </c>
      <c r="I31" s="16">
        <v>948720</v>
      </c>
      <c r="J31" s="16">
        <v>250312.5</v>
      </c>
      <c r="K31" s="16">
        <v>312751.3</v>
      </c>
    </row>
    <row r="32" spans="1:11" ht="15.75" customHeight="1">
      <c r="A32" s="51" t="s">
        <v>80</v>
      </c>
      <c r="B32" s="73">
        <v>235</v>
      </c>
      <c r="C32" s="16">
        <v>220</v>
      </c>
      <c r="D32" s="16">
        <v>37236.2</v>
      </c>
      <c r="E32" s="16">
        <v>31771.4</v>
      </c>
      <c r="F32" s="16">
        <v>665410</v>
      </c>
      <c r="G32" s="16">
        <v>697792.2</v>
      </c>
      <c r="H32" s="16">
        <v>663676.1</v>
      </c>
      <c r="I32" s="16">
        <v>685247.4</v>
      </c>
      <c r="J32" s="16">
        <v>199842</v>
      </c>
      <c r="K32" s="16">
        <v>264349.7</v>
      </c>
    </row>
    <row r="33" spans="1:11" ht="15.75" customHeight="1">
      <c r="A33" s="51" t="s">
        <v>81</v>
      </c>
      <c r="B33" s="73">
        <v>125</v>
      </c>
      <c r="C33" s="16">
        <v>103</v>
      </c>
      <c r="D33" s="16">
        <v>22241.2</v>
      </c>
      <c r="E33" s="16">
        <v>24270.6</v>
      </c>
      <c r="F33" s="16">
        <v>200128.8</v>
      </c>
      <c r="G33" s="16">
        <v>267227.7</v>
      </c>
      <c r="H33" s="16">
        <v>182590.4</v>
      </c>
      <c r="I33" s="16">
        <v>258771.3</v>
      </c>
      <c r="J33" s="16">
        <v>47960.5</v>
      </c>
      <c r="K33" s="16">
        <v>48401.6</v>
      </c>
    </row>
    <row r="34" spans="1:11" ht="15.75" customHeight="1">
      <c r="A34" s="51" t="s">
        <v>82</v>
      </c>
      <c r="B34" s="73">
        <v>3</v>
      </c>
      <c r="C34" s="16">
        <v>2</v>
      </c>
      <c r="D34" s="16">
        <v>17.6</v>
      </c>
      <c r="E34" s="16">
        <v>20.2</v>
      </c>
      <c r="F34" s="16">
        <v>2571.5</v>
      </c>
      <c r="G34" s="16">
        <v>4891.3</v>
      </c>
      <c r="H34" s="16">
        <v>2510</v>
      </c>
      <c r="I34" s="16">
        <v>4701.3</v>
      </c>
      <c r="J34" s="16">
        <v>2510</v>
      </c>
      <c r="K34" s="16" t="s">
        <v>54</v>
      </c>
    </row>
    <row r="35" spans="1:11" ht="15.75" customHeight="1">
      <c r="A35" s="51" t="s">
        <v>83</v>
      </c>
      <c r="B35" s="73">
        <v>180</v>
      </c>
      <c r="C35" s="16">
        <v>158</v>
      </c>
      <c r="D35" s="16">
        <v>18541</v>
      </c>
      <c r="E35" s="16">
        <v>15872.7</v>
      </c>
      <c r="F35" s="16">
        <v>315282.7</v>
      </c>
      <c r="G35" s="16">
        <v>258084.5</v>
      </c>
      <c r="H35" s="16">
        <v>300377.7</v>
      </c>
      <c r="I35" s="16">
        <v>275675.9</v>
      </c>
      <c r="J35" s="16">
        <v>99524</v>
      </c>
      <c r="K35" s="16">
        <v>155104.4</v>
      </c>
    </row>
    <row r="36" spans="1:11" ht="15.75" customHeight="1">
      <c r="A36" s="51" t="s">
        <v>84</v>
      </c>
      <c r="B36" s="73">
        <v>123</v>
      </c>
      <c r="C36" s="16">
        <v>134</v>
      </c>
      <c r="D36" s="16">
        <v>12291.4</v>
      </c>
      <c r="E36" s="16">
        <v>12559.2</v>
      </c>
      <c r="F36" s="16">
        <v>204092.6</v>
      </c>
      <c r="G36" s="16">
        <v>215474.3</v>
      </c>
      <c r="H36" s="16">
        <v>193877.3</v>
      </c>
      <c r="I36" s="16">
        <v>234386.2</v>
      </c>
      <c r="J36" s="16">
        <v>80080.6</v>
      </c>
      <c r="K36" s="16">
        <v>125900.7</v>
      </c>
    </row>
    <row r="37" spans="1:11" ht="15.75" customHeight="1">
      <c r="A37" s="51" t="s">
        <v>85</v>
      </c>
      <c r="B37" s="73">
        <v>5</v>
      </c>
      <c r="C37" s="16" t="s">
        <v>54</v>
      </c>
      <c r="D37" s="16">
        <v>82.9</v>
      </c>
      <c r="E37" s="16" t="s">
        <v>54</v>
      </c>
      <c r="F37" s="16" t="s">
        <v>54</v>
      </c>
      <c r="G37" s="16" t="s">
        <v>54</v>
      </c>
      <c r="H37" s="16" t="s">
        <v>54</v>
      </c>
      <c r="I37" s="16" t="s">
        <v>54</v>
      </c>
      <c r="J37" s="16" t="s">
        <v>54</v>
      </c>
      <c r="K37" s="16" t="s">
        <v>54</v>
      </c>
    </row>
    <row r="38" spans="1:11" ht="15.75" customHeight="1">
      <c r="A38" s="51" t="s">
        <v>86</v>
      </c>
      <c r="B38" s="73">
        <v>52</v>
      </c>
      <c r="C38" s="16">
        <v>24</v>
      </c>
      <c r="D38" s="16">
        <v>6166.7</v>
      </c>
      <c r="E38" s="16">
        <v>3313.5</v>
      </c>
      <c r="F38" s="16">
        <v>111190.1</v>
      </c>
      <c r="G38" s="16">
        <v>40168.9</v>
      </c>
      <c r="H38" s="16">
        <v>106500.4</v>
      </c>
      <c r="I38" s="16">
        <v>38848.4</v>
      </c>
      <c r="J38" s="16">
        <v>19443.4</v>
      </c>
      <c r="K38" s="16">
        <v>29203.7</v>
      </c>
    </row>
    <row r="39" spans="1:11" ht="15.75" customHeight="1">
      <c r="A39" s="51" t="s">
        <v>87</v>
      </c>
      <c r="B39" s="73" t="s">
        <v>54</v>
      </c>
      <c r="C39" s="16" t="s">
        <v>54</v>
      </c>
      <c r="D39" s="16" t="s">
        <v>54</v>
      </c>
      <c r="E39" s="16" t="s">
        <v>54</v>
      </c>
      <c r="F39" s="16" t="s">
        <v>54</v>
      </c>
      <c r="G39" s="16">
        <v>2441.3</v>
      </c>
      <c r="H39" s="16" t="s">
        <v>54</v>
      </c>
      <c r="I39" s="16">
        <v>2441.3</v>
      </c>
      <c r="J39" s="16" t="s">
        <v>54</v>
      </c>
      <c r="K39" s="16" t="s">
        <v>54</v>
      </c>
    </row>
    <row r="40" spans="1:11" ht="15.75" customHeight="1">
      <c r="A40" s="51" t="s">
        <v>88</v>
      </c>
      <c r="B40" s="73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 customHeight="1">
      <c r="A41" s="57" t="s">
        <v>150</v>
      </c>
      <c r="B41" s="73">
        <v>2355</v>
      </c>
      <c r="C41" s="16">
        <v>2240</v>
      </c>
      <c r="D41" s="16">
        <v>335085.1</v>
      </c>
      <c r="E41" s="16">
        <v>287691.2</v>
      </c>
      <c r="F41" s="16">
        <v>5485190.6</v>
      </c>
      <c r="G41" s="16">
        <v>5788029.3</v>
      </c>
      <c r="H41" s="16">
        <v>5273166</v>
      </c>
      <c r="I41" s="16">
        <v>5609945.8</v>
      </c>
      <c r="J41" s="16">
        <v>937615.9</v>
      </c>
      <c r="K41" s="16">
        <v>1034166.1</v>
      </c>
    </row>
    <row r="42" spans="1:11" ht="15.75" customHeight="1">
      <c r="A42" s="57" t="s">
        <v>90</v>
      </c>
      <c r="B42" s="73">
        <v>26</v>
      </c>
      <c r="C42" s="16">
        <v>29</v>
      </c>
      <c r="D42" s="16">
        <v>1450.2</v>
      </c>
      <c r="E42" s="16">
        <v>1664.3</v>
      </c>
      <c r="F42" s="16">
        <v>22269.4</v>
      </c>
      <c r="G42" s="16">
        <v>27177.5</v>
      </c>
      <c r="H42" s="16">
        <v>21374.3</v>
      </c>
      <c r="I42" s="16">
        <v>65881.8</v>
      </c>
      <c r="J42" s="16">
        <v>10979.5</v>
      </c>
      <c r="K42" s="16">
        <v>48239.5</v>
      </c>
    </row>
    <row r="43" spans="1:11" ht="15.75" customHeight="1">
      <c r="A43" s="57" t="s">
        <v>91</v>
      </c>
      <c r="B43" s="73">
        <v>5</v>
      </c>
      <c r="C43" s="16">
        <v>5</v>
      </c>
      <c r="D43" s="16">
        <v>196.6</v>
      </c>
      <c r="E43" s="16">
        <v>219.3</v>
      </c>
      <c r="F43" s="16">
        <v>197.2</v>
      </c>
      <c r="G43" s="16">
        <v>243.6</v>
      </c>
      <c r="H43" s="16">
        <v>197.2</v>
      </c>
      <c r="I43" s="16">
        <v>243.6</v>
      </c>
      <c r="J43" s="16">
        <v>197.2</v>
      </c>
      <c r="K43" s="16">
        <v>231.5</v>
      </c>
    </row>
    <row r="44" spans="1:11" ht="15.75" customHeight="1">
      <c r="A44" s="57" t="s">
        <v>92</v>
      </c>
      <c r="B44" s="69">
        <v>28</v>
      </c>
      <c r="C44" s="55">
        <v>32</v>
      </c>
      <c r="D44" s="55">
        <v>2426.8</v>
      </c>
      <c r="E44" s="55">
        <v>4111.2</v>
      </c>
      <c r="F44" s="55">
        <v>46896.6</v>
      </c>
      <c r="G44" s="55">
        <v>95642.8</v>
      </c>
      <c r="H44" s="55">
        <v>45628.3</v>
      </c>
      <c r="I44" s="55">
        <v>90582.7</v>
      </c>
      <c r="J44" s="55">
        <v>26469.8</v>
      </c>
      <c r="K44" s="55">
        <v>26109.8</v>
      </c>
    </row>
    <row r="45" spans="1:11" ht="15.75" customHeight="1">
      <c r="A45" s="57" t="s">
        <v>93</v>
      </c>
      <c r="B45" s="69">
        <v>23</v>
      </c>
      <c r="C45" s="55">
        <v>26</v>
      </c>
      <c r="D45" s="55">
        <v>4885.7</v>
      </c>
      <c r="E45" s="55">
        <v>3805</v>
      </c>
      <c r="F45" s="55">
        <v>112366.4</v>
      </c>
      <c r="G45" s="55">
        <v>457880.5</v>
      </c>
      <c r="H45" s="55">
        <v>110344</v>
      </c>
      <c r="I45" s="55">
        <v>412445</v>
      </c>
      <c r="J45" s="55">
        <v>63224.1</v>
      </c>
      <c r="K45" s="55">
        <v>86816.1</v>
      </c>
    </row>
    <row r="46" spans="1:11" ht="15.75" customHeight="1">
      <c r="A46" s="57" t="s">
        <v>94</v>
      </c>
      <c r="B46" s="69">
        <v>2</v>
      </c>
      <c r="C46" s="55">
        <v>2</v>
      </c>
      <c r="D46" s="55">
        <v>360.3</v>
      </c>
      <c r="E46" s="55">
        <v>727.4</v>
      </c>
      <c r="F46" s="55">
        <v>264.9</v>
      </c>
      <c r="G46" s="55">
        <v>288.2</v>
      </c>
      <c r="H46" s="55">
        <v>281</v>
      </c>
      <c r="I46" s="55">
        <v>273.8</v>
      </c>
      <c r="J46" s="55">
        <v>281</v>
      </c>
      <c r="K46" s="55">
        <v>273.8</v>
      </c>
    </row>
    <row r="47" spans="1:11" ht="15.75" customHeight="1">
      <c r="A47" s="57" t="s">
        <v>95</v>
      </c>
      <c r="B47" s="69">
        <v>46</v>
      </c>
      <c r="C47" s="55">
        <v>32</v>
      </c>
      <c r="D47" s="55">
        <v>3804</v>
      </c>
      <c r="E47" s="55">
        <v>1970.9</v>
      </c>
      <c r="F47" s="55">
        <v>99911.2</v>
      </c>
      <c r="G47" s="55">
        <v>70935.7</v>
      </c>
      <c r="H47" s="55">
        <v>99948.9</v>
      </c>
      <c r="I47" s="55">
        <v>71410.2</v>
      </c>
      <c r="J47" s="55">
        <v>13643.5</v>
      </c>
      <c r="K47" s="55">
        <v>8755.3</v>
      </c>
    </row>
    <row r="48" spans="1:11" ht="15.75" customHeight="1">
      <c r="A48" s="57" t="s">
        <v>96</v>
      </c>
      <c r="B48" s="69">
        <v>12</v>
      </c>
      <c r="C48" s="55">
        <v>14</v>
      </c>
      <c r="D48" s="55">
        <v>1679.6</v>
      </c>
      <c r="E48" s="55">
        <v>2136</v>
      </c>
      <c r="F48" s="55">
        <v>23242.6</v>
      </c>
      <c r="G48" s="55">
        <v>23611</v>
      </c>
      <c r="H48" s="55">
        <v>23205.9</v>
      </c>
      <c r="I48" s="55">
        <v>21326.7</v>
      </c>
      <c r="J48" s="55" t="s">
        <v>54</v>
      </c>
      <c r="K48" s="55" t="s">
        <v>54</v>
      </c>
    </row>
    <row r="49" spans="1:11" ht="15.75" customHeight="1">
      <c r="A49" s="57" t="s">
        <v>97</v>
      </c>
      <c r="B49" s="69">
        <v>9</v>
      </c>
      <c r="C49" s="55">
        <v>13</v>
      </c>
      <c r="D49" s="55">
        <v>477.6</v>
      </c>
      <c r="E49" s="55">
        <v>1302.4</v>
      </c>
      <c r="F49" s="55">
        <v>12078.4</v>
      </c>
      <c r="G49" s="55">
        <v>689.9</v>
      </c>
      <c r="H49" s="55">
        <v>11835.5</v>
      </c>
      <c r="I49" s="55">
        <v>689.9</v>
      </c>
      <c r="J49" s="55" t="s">
        <v>54</v>
      </c>
      <c r="K49" s="55" t="s">
        <v>54</v>
      </c>
    </row>
    <row r="50" spans="1:11" ht="15.75" customHeight="1">
      <c r="A50" s="57" t="s">
        <v>98</v>
      </c>
      <c r="B50" s="69">
        <v>43</v>
      </c>
      <c r="C50" s="55">
        <v>57</v>
      </c>
      <c r="D50" s="55">
        <v>4043.8</v>
      </c>
      <c r="E50" s="55">
        <v>5041.2</v>
      </c>
      <c r="F50" s="55">
        <v>26957.6</v>
      </c>
      <c r="G50" s="55">
        <v>35174.6</v>
      </c>
      <c r="H50" s="55">
        <v>24830.3</v>
      </c>
      <c r="I50" s="55">
        <v>33435.2</v>
      </c>
      <c r="J50" s="55">
        <v>17836.4</v>
      </c>
      <c r="K50" s="55">
        <v>19562.6</v>
      </c>
    </row>
    <row r="51" spans="1:11" ht="15.75" customHeight="1">
      <c r="A51" s="57" t="s">
        <v>99</v>
      </c>
      <c r="B51" s="69">
        <v>4</v>
      </c>
      <c r="C51" s="55" t="s">
        <v>54</v>
      </c>
      <c r="D51" s="55">
        <v>134.6</v>
      </c>
      <c r="E51" s="55" t="s">
        <v>54</v>
      </c>
      <c r="F51" s="55">
        <v>6104.8</v>
      </c>
      <c r="G51" s="55">
        <v>2441.3</v>
      </c>
      <c r="H51" s="55">
        <v>5806.2</v>
      </c>
      <c r="I51" s="55">
        <v>2441.3</v>
      </c>
      <c r="J51" s="55" t="s">
        <v>54</v>
      </c>
      <c r="K51" s="55" t="s">
        <v>54</v>
      </c>
    </row>
    <row r="52" spans="1:11" ht="15.75" customHeight="1">
      <c r="A52" s="57" t="s">
        <v>100</v>
      </c>
      <c r="B52" s="69">
        <v>49</v>
      </c>
      <c r="C52" s="55">
        <v>45</v>
      </c>
      <c r="D52" s="55">
        <v>3642.5</v>
      </c>
      <c r="E52" s="55">
        <v>5648.9</v>
      </c>
      <c r="F52" s="55">
        <v>58083.3</v>
      </c>
      <c r="G52" s="55">
        <v>88092.8</v>
      </c>
      <c r="H52" s="55">
        <v>56737.8</v>
      </c>
      <c r="I52" s="55">
        <v>86390.8</v>
      </c>
      <c r="J52" s="55">
        <v>9248.8</v>
      </c>
      <c r="K52" s="55">
        <v>19098.5</v>
      </c>
    </row>
    <row r="53" spans="1:11" ht="15.75" customHeight="1">
      <c r="A53" s="57" t="s">
        <v>101</v>
      </c>
      <c r="B53" s="69">
        <v>30</v>
      </c>
      <c r="C53" s="55">
        <v>32</v>
      </c>
      <c r="D53" s="55">
        <v>5965.1</v>
      </c>
      <c r="E53" s="55">
        <v>4226</v>
      </c>
      <c r="F53" s="55">
        <v>39343.4</v>
      </c>
      <c r="G53" s="55">
        <v>37825.1</v>
      </c>
      <c r="H53" s="55">
        <v>37674.6</v>
      </c>
      <c r="I53" s="55">
        <v>36303.1</v>
      </c>
      <c r="J53" s="55">
        <v>45.1</v>
      </c>
      <c r="K53" s="55">
        <v>106.1</v>
      </c>
    </row>
    <row r="54" spans="1:11" ht="15.75" customHeight="1">
      <c r="A54" s="57" t="s">
        <v>102</v>
      </c>
      <c r="B54" s="69">
        <v>64</v>
      </c>
      <c r="C54" s="55">
        <v>60</v>
      </c>
      <c r="D54" s="55">
        <v>5759.9</v>
      </c>
      <c r="E54" s="55">
        <v>7423.5</v>
      </c>
      <c r="F54" s="55">
        <v>94670</v>
      </c>
      <c r="G54" s="55">
        <v>234181.4</v>
      </c>
      <c r="H54" s="55">
        <v>89640.3</v>
      </c>
      <c r="I54" s="55">
        <v>226188.9</v>
      </c>
      <c r="J54" s="55">
        <v>34107.7</v>
      </c>
      <c r="K54" s="55">
        <v>88199.9</v>
      </c>
    </row>
    <row r="55" spans="1:11" ht="15.75" customHeight="1">
      <c r="A55" s="57" t="s">
        <v>103</v>
      </c>
      <c r="B55" s="69">
        <v>17</v>
      </c>
      <c r="C55" s="55">
        <v>15</v>
      </c>
      <c r="D55" s="55">
        <v>1294.7</v>
      </c>
      <c r="E55" s="55">
        <v>1045.6</v>
      </c>
      <c r="F55" s="55">
        <v>25874.1</v>
      </c>
      <c r="G55" s="55">
        <v>23145.3</v>
      </c>
      <c r="H55" s="55">
        <v>24930</v>
      </c>
      <c r="I55" s="55">
        <v>21501.3</v>
      </c>
      <c r="J55" s="55">
        <v>912</v>
      </c>
      <c r="K55" s="55">
        <v>336.8</v>
      </c>
    </row>
    <row r="56" spans="1:11" ht="15.75" customHeight="1">
      <c r="A56" s="57" t="s">
        <v>104</v>
      </c>
      <c r="B56" s="69">
        <v>67</v>
      </c>
      <c r="C56" s="55">
        <v>92</v>
      </c>
      <c r="D56" s="55">
        <v>11010.4</v>
      </c>
      <c r="E56" s="55">
        <v>11831.6</v>
      </c>
      <c r="F56" s="55">
        <v>168609.2</v>
      </c>
      <c r="G56" s="55">
        <v>198788.7</v>
      </c>
      <c r="H56" s="55">
        <v>161025.5</v>
      </c>
      <c r="I56" s="55">
        <v>189921.7</v>
      </c>
      <c r="J56" s="55">
        <v>34648.9</v>
      </c>
      <c r="K56" s="55">
        <v>22165.1</v>
      </c>
    </row>
    <row r="57" spans="1:11" ht="15.75" customHeight="1">
      <c r="A57" s="57" t="s">
        <v>105</v>
      </c>
      <c r="B57" s="69">
        <v>61</v>
      </c>
      <c r="C57" s="55">
        <v>50</v>
      </c>
      <c r="D57" s="55">
        <v>15953.4</v>
      </c>
      <c r="E57" s="55">
        <v>15424.2</v>
      </c>
      <c r="F57" s="55">
        <v>324717.5</v>
      </c>
      <c r="G57" s="55">
        <v>380771.3</v>
      </c>
      <c r="H57" s="55">
        <v>327500.9</v>
      </c>
      <c r="I57" s="55">
        <v>366981.1</v>
      </c>
      <c r="J57" s="55">
        <v>39048.4</v>
      </c>
      <c r="K57" s="55">
        <v>110570.2</v>
      </c>
    </row>
    <row r="58" spans="1:11" ht="15.75" customHeight="1">
      <c r="A58" s="57" t="s">
        <v>106</v>
      </c>
      <c r="B58" s="69">
        <v>99</v>
      </c>
      <c r="C58" s="55">
        <v>86</v>
      </c>
      <c r="D58" s="55">
        <v>10902.2</v>
      </c>
      <c r="E58" s="55">
        <v>11609.5</v>
      </c>
      <c r="F58" s="55">
        <v>129804.8</v>
      </c>
      <c r="G58" s="55">
        <v>213280.5</v>
      </c>
      <c r="H58" s="55">
        <v>125418.5</v>
      </c>
      <c r="I58" s="55">
        <v>177565.6</v>
      </c>
      <c r="J58" s="55">
        <v>32023.3</v>
      </c>
      <c r="K58" s="55">
        <v>39282</v>
      </c>
    </row>
    <row r="59" spans="1:11" ht="15.75" customHeight="1">
      <c r="A59" s="57" t="s">
        <v>107</v>
      </c>
      <c r="B59" s="69">
        <v>470</v>
      </c>
      <c r="C59" s="55">
        <v>454</v>
      </c>
      <c r="D59" s="55">
        <v>39218.3</v>
      </c>
      <c r="E59" s="55">
        <v>34341</v>
      </c>
      <c r="F59" s="55">
        <v>561902.9</v>
      </c>
      <c r="G59" s="55">
        <v>515167.3</v>
      </c>
      <c r="H59" s="55">
        <v>545090.5</v>
      </c>
      <c r="I59" s="55">
        <v>508946.4</v>
      </c>
      <c r="J59" s="55">
        <v>73877.9</v>
      </c>
      <c r="K59" s="55">
        <v>50809.3</v>
      </c>
    </row>
    <row r="60" spans="1:11" ht="15.75" customHeight="1">
      <c r="A60" s="57" t="s">
        <v>108</v>
      </c>
      <c r="B60" s="69">
        <v>119</v>
      </c>
      <c r="C60" s="55">
        <v>91</v>
      </c>
      <c r="D60" s="55">
        <v>11643.3</v>
      </c>
      <c r="E60" s="55">
        <v>8295.3</v>
      </c>
      <c r="F60" s="55">
        <v>165167.8</v>
      </c>
      <c r="G60" s="55">
        <v>199923.9</v>
      </c>
      <c r="H60" s="55">
        <v>152354.1</v>
      </c>
      <c r="I60" s="55">
        <v>169376.6</v>
      </c>
      <c r="J60" s="55">
        <v>6270.7</v>
      </c>
      <c r="K60" s="55">
        <v>16059.6</v>
      </c>
    </row>
    <row r="61" spans="1:11" ht="15.75" customHeight="1">
      <c r="A61" s="57" t="s">
        <v>109</v>
      </c>
      <c r="B61" s="69">
        <v>393</v>
      </c>
      <c r="C61" s="55">
        <v>366</v>
      </c>
      <c r="D61" s="55">
        <v>54012.2</v>
      </c>
      <c r="E61" s="55">
        <v>47730.9</v>
      </c>
      <c r="F61" s="55">
        <v>731572.5</v>
      </c>
      <c r="G61" s="55">
        <v>698361.4</v>
      </c>
      <c r="H61" s="55">
        <v>671922.1</v>
      </c>
      <c r="I61" s="55">
        <v>678531.8</v>
      </c>
      <c r="J61" s="55">
        <v>117339.8</v>
      </c>
      <c r="K61" s="55">
        <v>132394</v>
      </c>
    </row>
    <row r="62" spans="1:11" ht="15.75" customHeight="1">
      <c r="A62" s="57" t="s">
        <v>110</v>
      </c>
      <c r="B62" s="69">
        <v>13</v>
      </c>
      <c r="C62" s="55">
        <v>15</v>
      </c>
      <c r="D62" s="55">
        <v>1681</v>
      </c>
      <c r="E62" s="55">
        <v>1119.3</v>
      </c>
      <c r="F62" s="55">
        <v>76982.7</v>
      </c>
      <c r="G62" s="55">
        <v>54594.2</v>
      </c>
      <c r="H62" s="55">
        <v>60513.8</v>
      </c>
      <c r="I62" s="55">
        <v>46710.2</v>
      </c>
      <c r="J62" s="55" t="s">
        <v>54</v>
      </c>
      <c r="K62" s="55" t="s">
        <v>54</v>
      </c>
    </row>
    <row r="63" spans="1:11" ht="15.75" customHeight="1">
      <c r="A63" s="57" t="s">
        <v>111</v>
      </c>
      <c r="B63" s="69">
        <v>399</v>
      </c>
      <c r="C63" s="55">
        <v>304</v>
      </c>
      <c r="D63" s="55">
        <v>102587.7</v>
      </c>
      <c r="E63" s="55">
        <v>60284.6</v>
      </c>
      <c r="F63" s="55">
        <v>1861777.8</v>
      </c>
      <c r="G63" s="55">
        <v>1153447.7</v>
      </c>
      <c r="H63" s="55">
        <v>1785344.4</v>
      </c>
      <c r="I63" s="55">
        <v>1188797.2</v>
      </c>
      <c r="J63" s="55">
        <v>211856.6</v>
      </c>
      <c r="K63" s="55">
        <v>101294.7</v>
      </c>
    </row>
    <row r="64" spans="1:11" ht="15.75" customHeight="1">
      <c r="A64" s="57" t="s">
        <v>112</v>
      </c>
      <c r="B64" s="69">
        <v>294</v>
      </c>
      <c r="C64" s="55">
        <v>329</v>
      </c>
      <c r="D64" s="55">
        <v>35599.3</v>
      </c>
      <c r="E64" s="55">
        <v>42625.9</v>
      </c>
      <c r="F64" s="55">
        <v>601933</v>
      </c>
      <c r="G64" s="55">
        <v>962151.1</v>
      </c>
      <c r="H64" s="55">
        <v>600486.9</v>
      </c>
      <c r="I64" s="55">
        <v>929155.6</v>
      </c>
      <c r="J64" s="55">
        <v>234815</v>
      </c>
      <c r="K64" s="55">
        <v>223366.5</v>
      </c>
    </row>
    <row r="65" spans="1:11" ht="15.75" customHeight="1">
      <c r="A65" s="57" t="s">
        <v>113</v>
      </c>
      <c r="B65" s="69">
        <v>79</v>
      </c>
      <c r="C65" s="55">
        <v>87</v>
      </c>
      <c r="D65" s="55">
        <v>15963</v>
      </c>
      <c r="E65" s="55">
        <v>14582.4</v>
      </c>
      <c r="F65" s="55">
        <v>293927</v>
      </c>
      <c r="G65" s="55">
        <v>313872.1</v>
      </c>
      <c r="H65" s="55">
        <v>290539.5</v>
      </c>
      <c r="I65" s="55">
        <v>284503.9</v>
      </c>
      <c r="J65" s="55">
        <v>10254.7</v>
      </c>
      <c r="K65" s="55">
        <v>40153.4</v>
      </c>
    </row>
    <row r="66" spans="1:11" ht="15.75" customHeight="1">
      <c r="A66" s="57" t="s">
        <v>114</v>
      </c>
      <c r="B66" s="69">
        <v>3</v>
      </c>
      <c r="C66" s="55">
        <v>4</v>
      </c>
      <c r="D66" s="55">
        <v>392.9</v>
      </c>
      <c r="E66" s="55">
        <v>524.8</v>
      </c>
      <c r="F66" s="55">
        <v>535.5</v>
      </c>
      <c r="G66" s="55">
        <v>341.4</v>
      </c>
      <c r="H66" s="55">
        <v>535.5</v>
      </c>
      <c r="I66" s="55">
        <v>341.4</v>
      </c>
      <c r="J66" s="55">
        <v>535.5</v>
      </c>
      <c r="K66" s="55">
        <v>341.4</v>
      </c>
    </row>
    <row r="67" spans="1:11" ht="15.75" customHeight="1">
      <c r="A67" s="57" t="s">
        <v>151</v>
      </c>
      <c r="B67" s="69" t="s">
        <v>54</v>
      </c>
      <c r="C67" s="55" t="s">
        <v>54</v>
      </c>
      <c r="D67" s="55" t="s">
        <v>54</v>
      </c>
      <c r="E67" s="55" t="s">
        <v>54</v>
      </c>
      <c r="F67" s="55" t="s">
        <v>54</v>
      </c>
      <c r="G67" s="55" t="s">
        <v>54</v>
      </c>
      <c r="H67" s="55" t="s">
        <v>54</v>
      </c>
      <c r="I67" s="55" t="s">
        <v>54</v>
      </c>
      <c r="J67" s="55" t="s">
        <v>54</v>
      </c>
      <c r="K67" s="55" t="s">
        <v>54</v>
      </c>
    </row>
    <row r="68" spans="1:11" ht="14.25" customHeight="1">
      <c r="A68" s="57" t="s">
        <v>116</v>
      </c>
      <c r="B68" s="69" t="s">
        <v>54</v>
      </c>
      <c r="C68" s="55" t="s">
        <v>54</v>
      </c>
      <c r="D68" s="55" t="s">
        <v>54</v>
      </c>
      <c r="E68" s="55" t="s">
        <v>54</v>
      </c>
      <c r="F68" s="55" t="s">
        <v>54</v>
      </c>
      <c r="G68" s="55" t="s">
        <v>54</v>
      </c>
      <c r="H68" s="55" t="s">
        <v>54</v>
      </c>
      <c r="I68" s="55" t="s">
        <v>54</v>
      </c>
      <c r="J68" s="55" t="s">
        <v>54</v>
      </c>
      <c r="K68" s="55" t="s">
        <v>54</v>
      </c>
    </row>
    <row r="69" spans="1:11" ht="14.25" customHeight="1">
      <c r="A69" s="59" t="s">
        <v>117</v>
      </c>
      <c r="B69" s="69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4.25" customHeight="1">
      <c r="A70" s="60" t="s">
        <v>118</v>
      </c>
      <c r="B70" s="73">
        <v>54</v>
      </c>
      <c r="C70" s="16">
        <v>62</v>
      </c>
      <c r="D70" s="16">
        <v>7398.3</v>
      </c>
      <c r="E70" s="16">
        <v>8194</v>
      </c>
      <c r="F70" s="16">
        <v>217192.7</v>
      </c>
      <c r="G70" s="16">
        <v>221241.6</v>
      </c>
      <c r="H70" s="16">
        <v>167021.7</v>
      </c>
      <c r="I70" s="16">
        <v>173665.3</v>
      </c>
      <c r="J70" s="16">
        <v>3973.5</v>
      </c>
      <c r="K70" s="16">
        <v>4497.5</v>
      </c>
    </row>
    <row r="71" spans="1:11" ht="14.25" customHeight="1">
      <c r="A71" s="60" t="s">
        <v>119</v>
      </c>
      <c r="B71" s="73">
        <v>2301</v>
      </c>
      <c r="C71" s="16">
        <v>2178</v>
      </c>
      <c r="D71" s="16">
        <v>327686.8</v>
      </c>
      <c r="E71" s="16">
        <v>279497.2</v>
      </c>
      <c r="F71" s="16">
        <v>5267997.9</v>
      </c>
      <c r="G71" s="16">
        <v>5566787.7</v>
      </c>
      <c r="H71" s="16">
        <v>5106144.3</v>
      </c>
      <c r="I71" s="16">
        <v>5436280.5</v>
      </c>
      <c r="J71" s="16">
        <v>933642.4</v>
      </c>
      <c r="K71" s="16">
        <v>1029668.6</v>
      </c>
    </row>
    <row r="72" spans="1:11" ht="14.25" customHeight="1">
      <c r="A72" s="60" t="s">
        <v>120</v>
      </c>
      <c r="B72" s="69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4.25" customHeight="1">
      <c r="A73" s="60" t="s">
        <v>121</v>
      </c>
      <c r="B73" s="73">
        <v>36</v>
      </c>
      <c r="C73" s="16">
        <v>43</v>
      </c>
      <c r="D73" s="16">
        <v>4884.3</v>
      </c>
      <c r="E73" s="16">
        <v>5227.8</v>
      </c>
      <c r="F73" s="16">
        <v>177382.3</v>
      </c>
      <c r="G73" s="16">
        <v>134330.9</v>
      </c>
      <c r="H73" s="16">
        <v>125952.8</v>
      </c>
      <c r="I73" s="16">
        <v>87569.9</v>
      </c>
      <c r="J73" s="16" t="s">
        <v>54</v>
      </c>
      <c r="K73" s="16" t="s">
        <v>54</v>
      </c>
    </row>
    <row r="74" spans="1:11" ht="14.25" customHeight="1">
      <c r="A74" s="60" t="s">
        <v>122</v>
      </c>
      <c r="B74" s="73">
        <v>18</v>
      </c>
      <c r="C74" s="16">
        <v>19</v>
      </c>
      <c r="D74" s="16">
        <v>2514</v>
      </c>
      <c r="E74" s="16">
        <v>2966.2</v>
      </c>
      <c r="F74" s="16">
        <v>39810.4</v>
      </c>
      <c r="G74" s="16">
        <v>86910.7</v>
      </c>
      <c r="H74" s="16">
        <v>41068.9</v>
      </c>
      <c r="I74" s="16">
        <v>86095.4</v>
      </c>
      <c r="J74" s="16">
        <v>3973.5</v>
      </c>
      <c r="K74" s="16">
        <v>4497.5</v>
      </c>
    </row>
    <row r="75" spans="1:11" ht="14.25" customHeight="1">
      <c r="A75" s="60" t="s">
        <v>123</v>
      </c>
      <c r="B75" s="73">
        <v>1948</v>
      </c>
      <c r="C75" s="16">
        <v>1699</v>
      </c>
      <c r="D75" s="16">
        <v>276727.8</v>
      </c>
      <c r="E75" s="16">
        <v>185007</v>
      </c>
      <c r="F75" s="16">
        <v>4557556.3</v>
      </c>
      <c r="G75" s="16">
        <v>3775188.8</v>
      </c>
      <c r="H75" s="16">
        <v>4436605.9</v>
      </c>
      <c r="I75" s="16">
        <v>3637679</v>
      </c>
      <c r="J75" s="16">
        <v>772043.5</v>
      </c>
      <c r="K75" s="16">
        <v>789221</v>
      </c>
    </row>
    <row r="76" spans="1:11" ht="14.25" customHeight="1">
      <c r="A76" s="60" t="s">
        <v>124</v>
      </c>
      <c r="B76" s="73">
        <v>184</v>
      </c>
      <c r="C76" s="16">
        <v>171</v>
      </c>
      <c r="D76" s="16">
        <v>26754.4</v>
      </c>
      <c r="E76" s="16">
        <v>28726.7</v>
      </c>
      <c r="F76" s="16">
        <v>296090.7</v>
      </c>
      <c r="G76" s="16">
        <v>347441.4</v>
      </c>
      <c r="H76" s="16">
        <v>273301.7</v>
      </c>
      <c r="I76" s="16">
        <v>340878.8</v>
      </c>
      <c r="J76" s="16">
        <v>67238.3</v>
      </c>
      <c r="K76" s="16">
        <v>73458.4</v>
      </c>
    </row>
    <row r="77" spans="1:11" ht="14.25" customHeight="1">
      <c r="A77" s="60" t="s">
        <v>125</v>
      </c>
      <c r="B77" s="73">
        <v>92</v>
      </c>
      <c r="C77" s="16">
        <v>68</v>
      </c>
      <c r="D77" s="16">
        <v>14737.7</v>
      </c>
      <c r="E77" s="16">
        <v>11429.7</v>
      </c>
      <c r="F77" s="16">
        <v>265583.4</v>
      </c>
      <c r="G77" s="16">
        <v>214755.5</v>
      </c>
      <c r="H77" s="16">
        <v>248350</v>
      </c>
      <c r="I77" s="16">
        <v>191755.6</v>
      </c>
      <c r="J77" s="16">
        <v>67619.2</v>
      </c>
      <c r="K77" s="16">
        <v>99940.7</v>
      </c>
    </row>
    <row r="78" spans="1:11" ht="14.25" customHeight="1">
      <c r="A78" s="61" t="s">
        <v>65</v>
      </c>
      <c r="B78" s="75">
        <v>77</v>
      </c>
      <c r="C78" s="76">
        <v>240</v>
      </c>
      <c r="D78" s="76">
        <v>9466.9</v>
      </c>
      <c r="E78" s="76">
        <v>54333.8</v>
      </c>
      <c r="F78" s="76">
        <v>148767.5</v>
      </c>
      <c r="G78" s="76">
        <v>1229402</v>
      </c>
      <c r="H78" s="76">
        <v>147886.7</v>
      </c>
      <c r="I78" s="76">
        <v>1265967.1</v>
      </c>
      <c r="J78" s="76">
        <v>26741.4</v>
      </c>
      <c r="K78" s="76">
        <v>67048.5</v>
      </c>
    </row>
    <row r="79" ht="14.25" customHeight="1"/>
    <row r="80" ht="14.25" customHeight="1"/>
    <row r="81" ht="14.25" customHeight="1"/>
  </sheetData>
  <sheetProtection/>
  <mergeCells count="7">
    <mergeCell ref="J3:K3"/>
    <mergeCell ref="J4:K4"/>
    <mergeCell ref="A3:A5"/>
    <mergeCell ref="B3:C4"/>
    <mergeCell ref="D3:E4"/>
    <mergeCell ref="F3:G4"/>
    <mergeCell ref="H3:I4"/>
  </mergeCells>
  <printOptions/>
  <pageMargins left="0.7493055555555556" right="0.7493055555555556" top="0.9993055555555556" bottom="0.9993055555555556" header="0.49930555555555556" footer="0.4993055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nbtjj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朱晓瑜</dc:creator>
  <cp:keywords/>
  <dc:description/>
  <cp:lastModifiedBy>M70687T5</cp:lastModifiedBy>
  <cp:lastPrinted>2018-07-11T06:48:23Z</cp:lastPrinted>
  <dcterms:created xsi:type="dcterms:W3CDTF">2003-04-03T00:51:10Z</dcterms:created>
  <dcterms:modified xsi:type="dcterms:W3CDTF">2019-11-12T08:44:40Z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